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viridenko\Desktop\"/>
    </mc:Choice>
  </mc:AlternateContent>
  <bookViews>
    <workbookView xWindow="-105" yWindow="-105" windowWidth="19440" windowHeight="12240" activeTab="1"/>
  </bookViews>
  <sheets>
    <sheet name="Титульна сторінка" sheetId="26" r:id="rId1"/>
    <sheet name="1" sheetId="1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sDesignMode">1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ghj">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ss">#REF!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вв">#REF!</definedName>
    <definedName name="впавыпвып">#REF!</definedName>
    <definedName name="Д">'[15]МТР Газ України'!$B$4</definedName>
    <definedName name="Донбаська">#REF!</definedName>
    <definedName name="ДСНС">#REF!</definedName>
    <definedName name="е">#REF!</definedName>
    <definedName name="енкегнекг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ккк">#REF!</definedName>
    <definedName name="Кредит">#REF!</definedName>
    <definedName name="Кредит2">#REF!</definedName>
    <definedName name="л">#REF!</definedName>
    <definedName name="лдололд">#REF!</definedName>
    <definedName name="макет_810">#REF!</definedName>
    <definedName name="макет_812">#REF!</definedName>
    <definedName name="макет810">#REF!</definedName>
    <definedName name="макет812">#REF!</definedName>
    <definedName name="_xlnm.Print_Area" localSheetId="1">'1'!$A$1:$D$13</definedName>
    <definedName name="_xlnm.Print_Area" localSheetId="0">'Титульна сторінка'!$A$1:$G$5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рьрпоеа">#REF!</definedName>
    <definedName name="т">[32]Inform!$E$6</definedName>
    <definedName name="тариф">[33]Inform!$G$2</definedName>
    <definedName name="тарифГП">#REF!</definedName>
    <definedName name="тарифГП.">#REF!</definedName>
    <definedName name="тарифобл">#REF!</definedName>
    <definedName name="тарифобл.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5" l="1"/>
  <c r="D5" i="15" l="1"/>
  <c r="E12" i="15" l="1"/>
  <c r="C12" i="15" l="1"/>
</calcChain>
</file>

<file path=xl/sharedStrings.xml><?xml version="1.0" encoding="utf-8"?>
<sst xmlns="http://schemas.openxmlformats.org/spreadsheetml/2006/main" count="29" uniqueCount="29">
  <si>
    <t>1.2</t>
  </si>
  <si>
    <t>1.3</t>
  </si>
  <si>
    <t>Назва організації</t>
  </si>
  <si>
    <t>ДП "НАЕК "Енергоатом"</t>
  </si>
  <si>
    <t xml:space="preserve">Додаток 2
затверджений Постановою НКРЕКП
 від 30.06.2015 № 1972
</t>
  </si>
  <si>
    <t>1.1</t>
  </si>
  <si>
    <t>№ з/п</t>
  </si>
  <si>
    <t>Джерела фінансування</t>
  </si>
  <si>
    <t>1.</t>
  </si>
  <si>
    <t>Власні кошти, у т. ч. </t>
  </si>
  <si>
    <t>амортизаційні відрахування</t>
  </si>
  <si>
    <t>прибуток від ліцензованої діяльності</t>
  </si>
  <si>
    <t>дохід від іншої діяльності</t>
  </si>
  <si>
    <t>2 </t>
  </si>
  <si>
    <t>3 </t>
  </si>
  <si>
    <t>Бюджетні кошти</t>
  </si>
  <si>
    <t>Всього</t>
  </si>
  <si>
    <t>Кредити ЕБРР</t>
  </si>
  <si>
    <t>Капіталовкладення на виробництво  теплової енергії, тис. грн (без ПДВ)</t>
  </si>
  <si>
    <t>Петро КОТІН</t>
  </si>
  <si>
    <t>базовий період (2021) </t>
  </si>
  <si>
    <t>прогнозний період 
(2022)</t>
  </si>
  <si>
    <t xml:space="preserve">   Інші джерела</t>
  </si>
  <si>
    <t>1.  Розрахунок джерел фінансування інвестиційної програми АЕС                   на 2022 рік</t>
  </si>
  <si>
    <t>На 2022 рік</t>
  </si>
  <si>
    <t xml:space="preserve">ЗАТВЕРДЖЕНО:
ДП "НАЕК "Енергоатом"
________________________________
___________________________2021 р
</t>
  </si>
  <si>
    <t xml:space="preserve">Інвестиційна програма АЕС з виробництва теплової енергії </t>
  </si>
  <si>
    <t>Тво президента</t>
  </si>
  <si>
    <t xml:space="preserve">ПОГОДЖЕНО:
                                                                                  ________________________________
___________________________2021 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</si>
</sst>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#,##0&quot;р.&quot;;[Red]\-#,##0&quot;р.&quot;"/>
    <numFmt numFmtId="165" formatCode="#,##0.00&quot;р.&quot;;\-#,##0.00&quot;р.&quot;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70" formatCode="_-* #,##0.00_₴_-;\-* #,##0.00_₴_-;_-* &quot;-&quot;??_₴_-;_-@_-"/>
    <numFmt numFmtId="171" formatCode="#,##0.0_ ;[Red]\-#,##0.0\ "/>
    <numFmt numFmtId="172" formatCode="###\ ##0.000"/>
    <numFmt numFmtId="173" formatCode="_(&quot;$&quot;* #,##0.00_);_(&quot;$&quot;* \(#,##0.00\);_(&quot;$&quot;* &quot;-&quot;??_);_(@_)"/>
    <numFmt numFmtId="174" formatCode="_(* #,##0_);_(* \(#,##0\);_(* &quot;-&quot;_);_(@_)"/>
    <numFmt numFmtId="175" formatCode="_(* #,##0.00_);_(* \(#,##0.00\);_(* &quot;-&quot;??_);_(@_)"/>
    <numFmt numFmtId="176" formatCode="0.0;\(0.0\);\ ;\-"/>
  </numFmts>
  <fonts count="95">
    <font>
      <sz val="10"/>
      <name val="Arial"/>
      <charset val="204"/>
    </font>
    <font>
      <sz val="10"/>
      <name val="Arial"/>
      <family val="2"/>
      <charset val="204"/>
    </font>
    <font>
      <sz val="10"/>
      <name val="PragmaticaCTT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E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name val="Arial"/>
      <family val="2"/>
    </font>
    <font>
      <sz val="11"/>
      <name val="Arial"/>
      <family val="2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u/>
      <sz val="11.5"/>
      <color indexed="12"/>
      <name val="Arial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8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 Cyr"/>
      <family val="2"/>
      <charset val="204"/>
    </font>
    <font>
      <sz val="10"/>
      <name val="Arial"/>
      <family val="2"/>
      <charset val="204"/>
    </font>
    <font>
      <sz val="14"/>
      <name val="Times New Roman Cyr"/>
      <family val="1"/>
      <charset val="204"/>
    </font>
    <font>
      <sz val="10"/>
      <name val="Arial Cy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82">
    <xf numFmtId="0" fontId="0" fillId="0" borderId="0"/>
    <xf numFmtId="0" fontId="8" fillId="0" borderId="0"/>
    <xf numFmtId="0" fontId="34" fillId="0" borderId="0"/>
    <xf numFmtId="0" fontId="34" fillId="0" borderId="0"/>
    <xf numFmtId="0" fontId="9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/>
    <xf numFmtId="0" fontId="34" fillId="0" borderId="0"/>
    <xf numFmtId="0" fontId="2" fillId="0" borderId="0"/>
    <xf numFmtId="0" fontId="34" fillId="0" borderId="0"/>
    <xf numFmtId="0" fontId="34" fillId="0" borderId="0"/>
    <xf numFmtId="0" fontId="1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34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4" fillId="0" borderId="0"/>
    <xf numFmtId="0" fontId="9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34" fillId="0" borderId="0"/>
    <xf numFmtId="0" fontId="9" fillId="0" borderId="0"/>
    <xf numFmtId="0" fontId="34" fillId="0" borderId="0"/>
    <xf numFmtId="0" fontId="34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41" fillId="2" borderId="0" applyNumberFormat="0" applyBorder="0" applyAlignment="0" applyProtection="0"/>
    <xf numFmtId="0" fontId="10" fillId="2" borderId="0" applyNumberFormat="0" applyBorder="0" applyAlignment="0" applyProtection="0"/>
    <xf numFmtId="0" fontId="41" fillId="3" borderId="0" applyNumberFormat="0" applyBorder="0" applyAlignment="0" applyProtection="0"/>
    <xf numFmtId="0" fontId="10" fillId="3" borderId="0" applyNumberFormat="0" applyBorder="0" applyAlignment="0" applyProtection="0"/>
    <xf numFmtId="0" fontId="41" fillId="4" borderId="0" applyNumberFormat="0" applyBorder="0" applyAlignment="0" applyProtection="0"/>
    <xf numFmtId="0" fontId="10" fillId="4" borderId="0" applyNumberFormat="0" applyBorder="0" applyAlignment="0" applyProtection="0"/>
    <xf numFmtId="0" fontId="41" fillId="5" borderId="0" applyNumberFormat="0" applyBorder="0" applyAlignment="0" applyProtection="0"/>
    <xf numFmtId="0" fontId="10" fillId="5" borderId="0" applyNumberFormat="0" applyBorder="0" applyAlignment="0" applyProtection="0"/>
    <xf numFmtId="0" fontId="41" fillId="6" borderId="0" applyNumberFormat="0" applyBorder="0" applyAlignment="0" applyProtection="0"/>
    <xf numFmtId="0" fontId="10" fillId="6" borderId="0" applyNumberFormat="0" applyBorder="0" applyAlignment="0" applyProtection="0"/>
    <xf numFmtId="0" fontId="41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41" fillId="8" borderId="0" applyNumberFormat="0" applyBorder="0" applyAlignment="0" applyProtection="0"/>
    <xf numFmtId="0" fontId="10" fillId="8" borderId="0" applyNumberFormat="0" applyBorder="0" applyAlignment="0" applyProtection="0"/>
    <xf numFmtId="0" fontId="41" fillId="9" borderId="0" applyNumberFormat="0" applyBorder="0" applyAlignment="0" applyProtection="0"/>
    <xf numFmtId="0" fontId="10" fillId="9" borderId="0" applyNumberFormat="0" applyBorder="0" applyAlignment="0" applyProtection="0"/>
    <xf numFmtId="0" fontId="41" fillId="10" borderId="0" applyNumberFormat="0" applyBorder="0" applyAlignment="0" applyProtection="0"/>
    <xf numFmtId="0" fontId="10" fillId="10" borderId="0" applyNumberFormat="0" applyBorder="0" applyAlignment="0" applyProtection="0"/>
    <xf numFmtId="0" fontId="41" fillId="5" borderId="0" applyNumberFormat="0" applyBorder="0" applyAlignment="0" applyProtection="0"/>
    <xf numFmtId="0" fontId="10" fillId="5" borderId="0" applyNumberFormat="0" applyBorder="0" applyAlignment="0" applyProtection="0"/>
    <xf numFmtId="0" fontId="41" fillId="8" borderId="0" applyNumberFormat="0" applyBorder="0" applyAlignment="0" applyProtection="0"/>
    <xf numFmtId="0" fontId="10" fillId="8" borderId="0" applyNumberFormat="0" applyBorder="0" applyAlignment="0" applyProtection="0"/>
    <xf numFmtId="0" fontId="41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42" fillId="12" borderId="0" applyNumberFormat="0" applyBorder="0" applyAlignment="0" applyProtection="0"/>
    <xf numFmtId="0" fontId="11" fillId="12" borderId="0" applyNumberFormat="0" applyBorder="0" applyAlignment="0" applyProtection="0"/>
    <xf numFmtId="0" fontId="42" fillId="9" borderId="0" applyNumberFormat="0" applyBorder="0" applyAlignment="0" applyProtection="0"/>
    <xf numFmtId="0" fontId="11" fillId="9" borderId="0" applyNumberFormat="0" applyBorder="0" applyAlignment="0" applyProtection="0"/>
    <xf numFmtId="0" fontId="42" fillId="10" borderId="0" applyNumberFormat="0" applyBorder="0" applyAlignment="0" applyProtection="0"/>
    <xf numFmtId="0" fontId="11" fillId="10" borderId="0" applyNumberFormat="0" applyBorder="0" applyAlignment="0" applyProtection="0"/>
    <xf numFmtId="0" fontId="42" fillId="13" borderId="0" applyNumberFormat="0" applyBorder="0" applyAlignment="0" applyProtection="0"/>
    <xf numFmtId="0" fontId="11" fillId="13" borderId="0" applyNumberFormat="0" applyBorder="0" applyAlignment="0" applyProtection="0"/>
    <xf numFmtId="0" fontId="42" fillId="14" borderId="0" applyNumberFormat="0" applyBorder="0" applyAlignment="0" applyProtection="0"/>
    <xf numFmtId="0" fontId="11" fillId="14" borderId="0" applyNumberFormat="0" applyBorder="0" applyAlignment="0" applyProtection="0"/>
    <xf numFmtId="0" fontId="42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5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43" fillId="0" borderId="3">
      <alignment horizontal="center" vertical="center"/>
      <protection locked="0"/>
    </xf>
    <xf numFmtId="49" fontId="43" fillId="0" borderId="3">
      <alignment horizontal="center" vertical="center"/>
      <protection locked="0"/>
    </xf>
    <xf numFmtId="49" fontId="43" fillId="0" borderId="3">
      <alignment horizontal="center" vertical="center"/>
      <protection locked="0"/>
    </xf>
    <xf numFmtId="49" fontId="43" fillId="0" borderId="3">
      <alignment horizontal="center" vertical="center"/>
      <protection locked="0"/>
    </xf>
    <xf numFmtId="49" fontId="43" fillId="0" borderId="3">
      <alignment horizontal="center" vertical="center"/>
      <protection locked="0"/>
    </xf>
    <xf numFmtId="49" fontId="43" fillId="0" borderId="3">
      <alignment horizontal="center" vertical="center"/>
      <protection locked="0"/>
    </xf>
    <xf numFmtId="49" fontId="43" fillId="0" borderId="3">
      <alignment horizontal="center" vertical="center"/>
      <protection locked="0"/>
    </xf>
    <xf numFmtId="49" fontId="43" fillId="0" borderId="3">
      <alignment horizontal="center" vertical="center"/>
      <protection locked="0"/>
    </xf>
    <xf numFmtId="49" fontId="43" fillId="0" borderId="3">
      <alignment horizontal="center" vertical="center"/>
      <protection locked="0"/>
    </xf>
    <xf numFmtId="49" fontId="43" fillId="0" borderId="3">
      <alignment horizontal="center" vertical="center"/>
      <protection locked="0"/>
    </xf>
    <xf numFmtId="49" fontId="43" fillId="0" borderId="3">
      <alignment horizontal="center" vertical="center"/>
      <protection locked="0"/>
    </xf>
    <xf numFmtId="49" fontId="43" fillId="0" borderId="3">
      <alignment horizontal="center" vertical="center"/>
      <protection locked="0"/>
    </xf>
    <xf numFmtId="49" fontId="43" fillId="0" borderId="3">
      <alignment horizontal="center" vertical="center"/>
      <protection locked="0"/>
    </xf>
    <xf numFmtId="168" fontId="23" fillId="0" borderId="0" applyFont="0" applyFill="0" applyBorder="0" applyAlignment="0" applyProtection="0"/>
    <xf numFmtId="49" fontId="23" fillId="0" borderId="3">
      <alignment horizontal="left" vertical="center"/>
      <protection locked="0"/>
    </xf>
    <xf numFmtId="49" fontId="23" fillId="0" borderId="3">
      <alignment horizontal="left" vertical="center"/>
      <protection locked="0"/>
    </xf>
    <xf numFmtId="49" fontId="23" fillId="0" borderId="3">
      <alignment horizontal="left" vertical="center"/>
      <protection locked="0"/>
    </xf>
    <xf numFmtId="49" fontId="23" fillId="0" borderId="3">
      <alignment horizontal="left" vertical="center"/>
      <protection locked="0"/>
    </xf>
    <xf numFmtId="49" fontId="23" fillId="0" borderId="3">
      <alignment horizontal="left" vertical="center"/>
      <protection locked="0"/>
    </xf>
    <xf numFmtId="49" fontId="23" fillId="0" borderId="3">
      <alignment horizontal="left" vertical="center"/>
      <protection locked="0"/>
    </xf>
    <xf numFmtId="49" fontId="23" fillId="0" borderId="3">
      <alignment horizontal="left" vertical="center"/>
      <protection locked="0"/>
    </xf>
    <xf numFmtId="49" fontId="23" fillId="0" borderId="3">
      <alignment horizontal="left" vertical="center"/>
      <protection locked="0"/>
    </xf>
    <xf numFmtId="49" fontId="23" fillId="0" borderId="3">
      <alignment horizontal="left" vertical="center"/>
      <protection locked="0"/>
    </xf>
    <xf numFmtId="49" fontId="23" fillId="0" borderId="3">
      <alignment horizontal="left" vertical="center"/>
      <protection locked="0"/>
    </xf>
    <xf numFmtId="49" fontId="23" fillId="0" borderId="3">
      <alignment horizontal="left" vertical="center"/>
      <protection locked="0"/>
    </xf>
    <xf numFmtId="49" fontId="23" fillId="0" borderId="3">
      <alignment horizontal="left" vertical="center"/>
      <protection locked="0"/>
    </xf>
    <xf numFmtId="49" fontId="23" fillId="0" borderId="3">
      <alignment horizontal="left" vertical="center"/>
      <protection locked="0"/>
    </xf>
    <xf numFmtId="49" fontId="23" fillId="0" borderId="3">
      <alignment horizontal="left" vertical="center"/>
      <protection locked="0"/>
    </xf>
    <xf numFmtId="49" fontId="23" fillId="0" borderId="3">
      <alignment horizontal="left" vertical="center"/>
      <protection locked="0"/>
    </xf>
    <xf numFmtId="49" fontId="23" fillId="0" borderId="3">
      <alignment horizontal="left" vertical="center"/>
      <protection locked="0"/>
    </xf>
    <xf numFmtId="49" fontId="23" fillId="0" borderId="3">
      <alignment horizontal="left" vertical="center"/>
      <protection locked="0"/>
    </xf>
    <xf numFmtId="0" fontId="26" fillId="0" borderId="0" applyNumberFormat="0" applyFill="0" applyBorder="0" applyAlignment="0" applyProtection="0"/>
    <xf numFmtId="172" fontId="44" fillId="0" borderId="0" applyAlignment="0">
      <alignment wrapText="1"/>
    </xf>
    <xf numFmtId="0" fontId="29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12" fillId="0" borderId="0"/>
    <xf numFmtId="0" fontId="23" fillId="0" borderId="0"/>
    <xf numFmtId="0" fontId="79" fillId="0" borderId="0"/>
    <xf numFmtId="0" fontId="85" fillId="0" borderId="0"/>
    <xf numFmtId="0" fontId="87" fillId="0" borderId="0"/>
    <xf numFmtId="0" fontId="12" fillId="0" borderId="0"/>
    <xf numFmtId="0" fontId="12" fillId="0" borderId="0"/>
    <xf numFmtId="0" fontId="13" fillId="7" borderId="1" applyNumberFormat="0" applyAlignment="0" applyProtection="0"/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</xf>
    <xf numFmtId="49" fontId="23" fillId="0" borderId="0" applyNumberFormat="0" applyFont="0" applyAlignment="0">
      <alignment vertical="top" wrapText="1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46" fillId="22" borderId="7">
      <alignment horizontal="left" vertical="center"/>
      <protection locked="0"/>
    </xf>
    <xf numFmtId="49" fontId="46" fillId="22" borderId="7">
      <alignment horizontal="left" vertical="center"/>
    </xf>
    <xf numFmtId="4" fontId="46" fillId="22" borderId="7">
      <alignment horizontal="right" vertical="center"/>
      <protection locked="0"/>
    </xf>
    <xf numFmtId="4" fontId="46" fillId="22" borderId="7">
      <alignment horizontal="right" vertical="center"/>
    </xf>
    <xf numFmtId="4" fontId="47" fillId="22" borderId="7">
      <alignment horizontal="right" vertical="center"/>
      <protection locked="0"/>
    </xf>
    <xf numFmtId="49" fontId="48" fillId="22" borderId="3">
      <alignment horizontal="left" vertical="center"/>
      <protection locked="0"/>
    </xf>
    <xf numFmtId="49" fontId="48" fillId="22" borderId="3">
      <alignment horizontal="left" vertical="center"/>
    </xf>
    <xf numFmtId="49" fontId="49" fillId="22" borderId="3">
      <alignment horizontal="left" vertical="center"/>
      <protection locked="0"/>
    </xf>
    <xf numFmtId="49" fontId="49" fillId="22" borderId="3">
      <alignment horizontal="left" vertical="center"/>
    </xf>
    <xf numFmtId="4" fontId="48" fillId="22" borderId="3">
      <alignment horizontal="right" vertical="center"/>
      <protection locked="0"/>
    </xf>
    <xf numFmtId="4" fontId="48" fillId="22" borderId="3">
      <alignment horizontal="right" vertical="center"/>
    </xf>
    <xf numFmtId="4" fontId="50" fillId="22" borderId="3">
      <alignment horizontal="right" vertical="center"/>
      <protection locked="0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9" fontId="43" fillId="22" borderId="3">
      <alignment horizontal="left" vertical="center"/>
    </xf>
    <xf numFmtId="49" fontId="47" fillId="22" borderId="3">
      <alignment horizontal="left" vertical="center"/>
      <protection locked="0"/>
    </xf>
    <xf numFmtId="49" fontId="47" fillId="22" borderId="3">
      <alignment horizontal="left" vertical="center"/>
    </xf>
    <xf numFmtId="4" fontId="43" fillId="22" borderId="3">
      <alignment horizontal="right" vertical="center"/>
      <protection locked="0"/>
    </xf>
    <xf numFmtId="4" fontId="43" fillId="22" borderId="3">
      <alignment horizontal="right" vertical="center"/>
      <protection locked="0"/>
    </xf>
    <xf numFmtId="4" fontId="43" fillId="22" borderId="3">
      <alignment horizontal="right" vertical="center"/>
    </xf>
    <xf numFmtId="4" fontId="43" fillId="22" borderId="3">
      <alignment horizontal="right" vertical="center"/>
    </xf>
    <xf numFmtId="4" fontId="47" fillId="22" borderId="3">
      <alignment horizontal="right" vertical="center"/>
      <protection locked="0"/>
    </xf>
    <xf numFmtId="49" fontId="51" fillId="22" borderId="3">
      <alignment horizontal="left" vertical="center"/>
      <protection locked="0"/>
    </xf>
    <xf numFmtId="49" fontId="51" fillId="22" borderId="3">
      <alignment horizontal="left" vertical="center"/>
    </xf>
    <xf numFmtId="49" fontId="52" fillId="22" borderId="3">
      <alignment horizontal="left" vertical="center"/>
      <protection locked="0"/>
    </xf>
    <xf numFmtId="49" fontId="52" fillId="22" borderId="3">
      <alignment horizontal="left" vertical="center"/>
    </xf>
    <xf numFmtId="4" fontId="51" fillId="22" borderId="3">
      <alignment horizontal="right" vertical="center"/>
      <protection locked="0"/>
    </xf>
    <xf numFmtId="4" fontId="51" fillId="22" borderId="3">
      <alignment horizontal="right" vertical="center"/>
    </xf>
    <xf numFmtId="4" fontId="53" fillId="22" borderId="3">
      <alignment horizontal="right" vertical="center"/>
      <protection locked="0"/>
    </xf>
    <xf numFmtId="49" fontId="36" fillId="0" borderId="3">
      <alignment horizontal="left" vertical="center"/>
      <protection locked="0"/>
    </xf>
    <xf numFmtId="49" fontId="36" fillId="0" borderId="3">
      <alignment horizontal="left" vertical="center"/>
    </xf>
    <xf numFmtId="49" fontId="54" fillId="0" borderId="3">
      <alignment horizontal="left" vertical="center"/>
      <protection locked="0"/>
    </xf>
    <xf numFmtId="49" fontId="54" fillId="0" borderId="3">
      <alignment horizontal="left" vertical="center"/>
    </xf>
    <xf numFmtId="4" fontId="36" fillId="0" borderId="3">
      <alignment horizontal="right" vertical="center"/>
      <protection locked="0"/>
    </xf>
    <xf numFmtId="4" fontId="36" fillId="0" borderId="3">
      <alignment horizontal="right" vertical="center"/>
    </xf>
    <xf numFmtId="4" fontId="54" fillId="0" borderId="3">
      <alignment horizontal="right" vertical="center"/>
      <protection locked="0"/>
    </xf>
    <xf numFmtId="49" fontId="55" fillId="0" borderId="3">
      <alignment horizontal="left" vertical="center"/>
      <protection locked="0"/>
    </xf>
    <xf numFmtId="49" fontId="55" fillId="0" borderId="3">
      <alignment horizontal="left" vertical="center"/>
    </xf>
    <xf numFmtId="49" fontId="56" fillId="0" borderId="3">
      <alignment horizontal="left" vertical="center"/>
      <protection locked="0"/>
    </xf>
    <xf numFmtId="49" fontId="56" fillId="0" borderId="3">
      <alignment horizontal="left" vertical="center"/>
    </xf>
    <xf numFmtId="4" fontId="55" fillId="0" borderId="3">
      <alignment horizontal="right" vertical="center"/>
      <protection locked="0"/>
    </xf>
    <xf numFmtId="4" fontId="55" fillId="0" borderId="3">
      <alignment horizontal="right" vertical="center"/>
    </xf>
    <xf numFmtId="49" fontId="36" fillId="0" borderId="3">
      <alignment horizontal="left" vertical="center"/>
      <protection locked="0"/>
    </xf>
    <xf numFmtId="49" fontId="54" fillId="0" borderId="3">
      <alignment horizontal="left" vertical="center"/>
      <protection locked="0"/>
    </xf>
    <xf numFmtId="4" fontId="36" fillId="0" borderId="3">
      <alignment horizontal="right" vertical="center"/>
      <protection locked="0"/>
    </xf>
    <xf numFmtId="0" fontId="27" fillId="0" borderId="8" applyNumberFormat="0" applyFill="0" applyAlignment="0" applyProtection="0"/>
    <xf numFmtId="0" fontId="22" fillId="23" borderId="0" applyNumberFormat="0" applyBorder="0" applyAlignment="0" applyProtection="0"/>
    <xf numFmtId="0" fontId="88" fillId="0" borderId="0"/>
    <xf numFmtId="0" fontId="35" fillId="0" borderId="0"/>
    <xf numFmtId="0" fontId="23" fillId="0" borderId="0"/>
    <xf numFmtId="0" fontId="23" fillId="0" borderId="0"/>
    <xf numFmtId="0" fontId="12" fillId="24" borderId="9" applyNumberFormat="0" applyFont="0" applyAlignment="0" applyProtection="0"/>
    <xf numFmtId="4" fontId="40" fillId="25" borderId="3">
      <alignment horizontal="right" vertical="center"/>
      <protection locked="0"/>
    </xf>
    <xf numFmtId="4" fontId="40" fillId="26" borderId="3">
      <alignment horizontal="right" vertical="center"/>
      <protection locked="0"/>
    </xf>
    <xf numFmtId="4" fontId="40" fillId="27" borderId="3">
      <alignment horizontal="right" vertical="center"/>
      <protection locked="0"/>
    </xf>
    <xf numFmtId="0" fontId="14" fillId="20" borderId="10" applyNumberFormat="0" applyAlignment="0" applyProtection="0"/>
    <xf numFmtId="49" fontId="43" fillId="0" borderId="3">
      <alignment horizontal="left" vertical="center" wrapText="1"/>
      <protection locked="0"/>
    </xf>
    <xf numFmtId="49" fontId="43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11" fillId="16" borderId="0" applyNumberFormat="0" applyBorder="0" applyAlignment="0" applyProtection="0"/>
    <xf numFmtId="0" fontId="42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42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42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42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42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42" fillId="19" borderId="0" applyNumberFormat="0" applyBorder="0" applyAlignment="0" applyProtection="0"/>
    <xf numFmtId="0" fontId="11" fillId="19" borderId="0" applyNumberFormat="0" applyBorder="0" applyAlignment="0" applyProtection="0"/>
    <xf numFmtId="0" fontId="13" fillId="7" borderId="1" applyNumberFormat="0" applyAlignment="0" applyProtection="0"/>
    <xf numFmtId="0" fontId="57" fillId="7" borderId="1" applyNumberFormat="0" applyAlignment="0" applyProtection="0"/>
    <xf numFmtId="0" fontId="13" fillId="7" borderId="1" applyNumberFormat="0" applyAlignment="0" applyProtection="0"/>
    <xf numFmtId="0" fontId="14" fillId="20" borderId="10" applyNumberFormat="0" applyAlignment="0" applyProtection="0"/>
    <xf numFmtId="0" fontId="58" fillId="20" borderId="10" applyNumberFormat="0" applyAlignment="0" applyProtection="0"/>
    <xf numFmtId="0" fontId="14" fillId="20" borderId="10" applyNumberFormat="0" applyAlignment="0" applyProtection="0"/>
    <xf numFmtId="0" fontId="15" fillId="20" borderId="1" applyNumberFormat="0" applyAlignment="0" applyProtection="0"/>
    <xf numFmtId="0" fontId="59" fillId="20" borderId="1" applyNumberFormat="0" applyAlignment="0" applyProtection="0"/>
    <xf numFmtId="0" fontId="15" fillId="20" borderId="1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173" fontId="23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6" fillId="0" borderId="4" applyNumberFormat="0" applyFill="0" applyAlignment="0" applyProtection="0"/>
    <xf numFmtId="0" fontId="60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61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62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63" fillId="0" borderId="11" applyNumberFormat="0" applyFill="0" applyAlignment="0" applyProtection="0"/>
    <xf numFmtId="0" fontId="19" fillId="0" borderId="11" applyNumberFormat="0" applyFill="0" applyAlignment="0" applyProtection="0"/>
    <xf numFmtId="0" fontId="20" fillId="21" borderId="2" applyNumberFormat="0" applyAlignment="0" applyProtection="0"/>
    <xf numFmtId="0" fontId="6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65" fillId="23" borderId="0" applyNumberFormat="0" applyBorder="0" applyAlignment="0" applyProtection="0"/>
    <xf numFmtId="0" fontId="22" fillId="2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9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83" fillId="0" borderId="0"/>
    <xf numFmtId="0" fontId="12" fillId="0" borderId="0"/>
    <xf numFmtId="0" fontId="84" fillId="0" borderId="0"/>
    <xf numFmtId="0" fontId="84" fillId="0" borderId="0"/>
    <xf numFmtId="0" fontId="84" fillId="0" borderId="0"/>
    <xf numFmtId="0" fontId="12" fillId="0" borderId="0"/>
    <xf numFmtId="0" fontId="84" fillId="0" borderId="0"/>
    <xf numFmtId="0" fontId="12" fillId="0" borderId="0"/>
    <xf numFmtId="0" fontId="89" fillId="0" borderId="0"/>
    <xf numFmtId="0" fontId="10" fillId="0" borderId="0"/>
    <xf numFmtId="0" fontId="89" fillId="0" borderId="0"/>
    <xf numFmtId="0" fontId="10" fillId="0" borderId="0"/>
    <xf numFmtId="0" fontId="89" fillId="0" borderId="0"/>
    <xf numFmtId="0" fontId="10" fillId="0" borderId="0"/>
    <xf numFmtId="0" fontId="89" fillId="0" borderId="0"/>
    <xf numFmtId="0" fontId="10" fillId="0" borderId="0"/>
    <xf numFmtId="0" fontId="10" fillId="0" borderId="0"/>
    <xf numFmtId="0" fontId="89" fillId="0" borderId="0"/>
    <xf numFmtId="0" fontId="10" fillId="0" borderId="0"/>
    <xf numFmtId="0" fontId="89" fillId="0" borderId="0"/>
    <xf numFmtId="0" fontId="10" fillId="0" borderId="0"/>
    <xf numFmtId="0" fontId="89" fillId="0" borderId="0"/>
    <xf numFmtId="0" fontId="10" fillId="0" borderId="0"/>
    <xf numFmtId="0" fontId="89" fillId="0" borderId="0"/>
    <xf numFmtId="0" fontId="10" fillId="0" borderId="0"/>
    <xf numFmtId="0" fontId="89" fillId="0" borderId="0"/>
    <xf numFmtId="0" fontId="10" fillId="0" borderId="0"/>
    <xf numFmtId="0" fontId="89" fillId="0" borderId="0"/>
    <xf numFmtId="0" fontId="10" fillId="0" borderId="0"/>
    <xf numFmtId="0" fontId="89" fillId="0" borderId="0"/>
    <xf numFmtId="0" fontId="10" fillId="0" borderId="0"/>
    <xf numFmtId="0" fontId="89" fillId="0" borderId="0"/>
    <xf numFmtId="0" fontId="10" fillId="0" borderId="0"/>
    <xf numFmtId="0" fontId="10" fillId="0" borderId="0"/>
    <xf numFmtId="0" fontId="84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6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23" fillId="0" borderId="0"/>
    <xf numFmtId="0" fontId="12" fillId="0" borderId="0"/>
    <xf numFmtId="0" fontId="82" fillId="0" borderId="0"/>
    <xf numFmtId="0" fontId="23" fillId="0" borderId="0"/>
    <xf numFmtId="0" fontId="23" fillId="0" borderId="0" applyNumberFormat="0" applyFont="0" applyFill="0" applyBorder="0" applyAlignment="0" applyProtection="0">
      <alignment vertical="top"/>
    </xf>
    <xf numFmtId="0" fontId="23" fillId="0" borderId="0" applyNumberFormat="0" applyFont="0" applyFill="0" applyBorder="0" applyAlignment="0" applyProtection="0">
      <alignment vertical="top"/>
    </xf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9" fillId="0" borderId="0"/>
    <xf numFmtId="0" fontId="24" fillId="0" borderId="0"/>
    <xf numFmtId="0" fontId="12" fillId="0" borderId="0"/>
    <xf numFmtId="0" fontId="25" fillId="3" borderId="0" applyNumberFormat="0" applyBorder="0" applyAlignment="0" applyProtection="0"/>
    <xf numFmtId="0" fontId="66" fillId="3" borderId="0" applyNumberFormat="0" applyBorder="0" applyAlignment="0" applyProtection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24" borderId="9" applyNumberFormat="0" applyFont="0" applyAlignment="0" applyProtection="0"/>
    <xf numFmtId="0" fontId="68" fillId="24" borderId="9" applyNumberFormat="0" applyFont="0" applyAlignment="0" applyProtection="0"/>
    <xf numFmtId="0" fontId="23" fillId="24" borderId="9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27" fillId="0" borderId="8" applyNumberFormat="0" applyFill="0" applyAlignment="0" applyProtection="0"/>
    <xf numFmtId="0" fontId="69" fillId="0" borderId="8" applyNumberFormat="0" applyFill="0" applyAlignment="0" applyProtection="0"/>
    <xf numFmtId="0" fontId="27" fillId="0" borderId="8" applyNumberFormat="0" applyFill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/>
    <xf numFmtId="0" fontId="34" fillId="0" borderId="0"/>
    <xf numFmtId="0" fontId="28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4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29" fillId="4" borderId="0" applyNumberFormat="0" applyBorder="0" applyAlignment="0" applyProtection="0"/>
    <xf numFmtId="0" fontId="72" fillId="4" borderId="0" applyNumberFormat="0" applyBorder="0" applyAlignment="0" applyProtection="0"/>
    <xf numFmtId="0" fontId="29" fillId="4" borderId="0" applyNumberFormat="0" applyBorder="0" applyAlignment="0" applyProtection="0"/>
    <xf numFmtId="176" fontId="73" fillId="22" borderId="12" applyFill="0" applyBorder="0">
      <alignment horizontal="center" vertical="center" wrapText="1"/>
      <protection locked="0"/>
    </xf>
    <xf numFmtId="172" fontId="74" fillId="0" borderId="0">
      <alignment wrapText="1"/>
    </xf>
    <xf numFmtId="172" fontId="44" fillId="0" borderId="0">
      <alignment wrapText="1"/>
    </xf>
    <xf numFmtId="0" fontId="12" fillId="0" borderId="0"/>
    <xf numFmtId="0" fontId="92" fillId="0" borderId="0"/>
    <xf numFmtId="0" fontId="1" fillId="0" borderId="0"/>
    <xf numFmtId="0" fontId="1" fillId="0" borderId="0"/>
    <xf numFmtId="0" fontId="1" fillId="0" borderId="0"/>
    <xf numFmtId="0" fontId="91" fillId="0" borderId="0"/>
  </cellStyleXfs>
  <cellXfs count="78">
    <xf numFmtId="0" fontId="0" fillId="0" borderId="0" xfId="0"/>
    <xf numFmtId="0" fontId="30" fillId="0" borderId="0" xfId="153" applyFont="1" applyFill="1"/>
    <xf numFmtId="0" fontId="6" fillId="0" borderId="0" xfId="153" applyFont="1" applyFill="1" applyAlignment="1">
      <alignment horizontal="center"/>
    </xf>
    <xf numFmtId="0" fontId="6" fillId="0" borderId="0" xfId="153" applyFont="1" applyFill="1" applyAlignment="1">
      <alignment horizontal="right"/>
    </xf>
    <xf numFmtId="0" fontId="6" fillId="0" borderId="0" xfId="153" applyFont="1" applyFill="1"/>
    <xf numFmtId="0" fontId="31" fillId="0" borderId="0" xfId="153" applyFont="1" applyFill="1"/>
    <xf numFmtId="0" fontId="32" fillId="0" borderId="0" xfId="153" applyFont="1" applyFill="1"/>
    <xf numFmtId="0" fontId="6" fillId="0" borderId="0" xfId="396" applyFont="1" applyFill="1" applyProtection="1">
      <protection hidden="1"/>
    </xf>
    <xf numFmtId="0" fontId="6" fillId="0" borderId="0" xfId="396" applyFont="1" applyFill="1" applyAlignment="1" applyProtection="1">
      <alignment horizontal="left"/>
      <protection hidden="1"/>
    </xf>
    <xf numFmtId="0" fontId="6" fillId="0" borderId="0" xfId="396" applyFont="1" applyFill="1" applyAlignment="1" applyProtection="1">
      <alignment horizontal="left" indent="3"/>
      <protection hidden="1"/>
    </xf>
    <xf numFmtId="0" fontId="6" fillId="0" borderId="0" xfId="397" applyFont="1" applyFill="1"/>
    <xf numFmtId="0" fontId="12" fillId="0" borderId="0" xfId="153" applyFont="1" applyFill="1"/>
    <xf numFmtId="0" fontId="31" fillId="0" borderId="0" xfId="396" applyFont="1" applyFill="1" applyProtection="1">
      <protection hidden="1"/>
    </xf>
    <xf numFmtId="0" fontId="6" fillId="0" borderId="0" xfId="396" applyFont="1" applyFill="1" applyAlignment="1" applyProtection="1">
      <alignment horizontal="center"/>
      <protection hidden="1"/>
    </xf>
    <xf numFmtId="0" fontId="6" fillId="0" borderId="0" xfId="153" applyFont="1" applyFill="1" applyAlignment="1">
      <alignment horizontal="center" wrapText="1"/>
    </xf>
    <xf numFmtId="0" fontId="6" fillId="0" borderId="0" xfId="397" applyFont="1" applyFill="1" applyBorder="1"/>
    <xf numFmtId="0" fontId="3" fillId="0" borderId="0" xfId="146" applyFont="1" applyAlignment="1">
      <alignment horizontal="right"/>
    </xf>
    <xf numFmtId="0" fontId="37" fillId="0" borderId="0" xfId="153" applyFont="1" applyFill="1" applyBorder="1" applyAlignment="1">
      <alignment vertical="center" wrapText="1"/>
    </xf>
    <xf numFmtId="0" fontId="30" fillId="0" borderId="0" xfId="153" applyFont="1" applyFill="1" applyAlignment="1">
      <alignment horizontal="center" vertical="top" wrapText="1"/>
    </xf>
    <xf numFmtId="0" fontId="38" fillId="0" borderId="0" xfId="153" applyFont="1" applyFill="1" applyAlignment="1">
      <alignment horizontal="justify" vertical="top" wrapText="1"/>
    </xf>
    <xf numFmtId="0" fontId="30" fillId="0" borderId="0" xfId="153" applyFont="1" applyFill="1" applyBorder="1"/>
    <xf numFmtId="0" fontId="6" fillId="0" borderId="0" xfId="396" applyFont="1" applyFill="1" applyAlignment="1" applyProtection="1">
      <protection hidden="1"/>
    </xf>
    <xf numFmtId="0" fontId="30" fillId="0" borderId="0" xfId="153" applyFont="1" applyFill="1" applyAlignment="1">
      <alignment horizontal="left"/>
    </xf>
    <xf numFmtId="0" fontId="2" fillId="0" borderId="0" xfId="148" applyFont="1" applyBorder="1"/>
    <xf numFmtId="0" fontId="2" fillId="0" borderId="0" xfId="148" applyFont="1" applyProtection="1"/>
    <xf numFmtId="0" fontId="0" fillId="0" borderId="0" xfId="148" applyFont="1" applyProtection="1"/>
    <xf numFmtId="0" fontId="7" fillId="0" borderId="20" xfId="148" applyFont="1" applyFill="1" applyBorder="1" applyAlignment="1" applyProtection="1">
      <alignment horizontal="center" vertical="center"/>
    </xf>
    <xf numFmtId="0" fontId="0" fillId="0" borderId="0" xfId="148" applyFont="1" applyFill="1" applyProtection="1"/>
    <xf numFmtId="0" fontId="0" fillId="0" borderId="0" xfId="148" applyFont="1" applyFill="1" applyBorder="1" applyProtection="1"/>
    <xf numFmtId="0" fontId="0" fillId="0" borderId="0" xfId="148" applyFont="1" applyBorder="1" applyProtection="1"/>
    <xf numFmtId="0" fontId="6" fillId="0" borderId="0" xfId="396" applyFont="1" applyFill="1" applyBorder="1" applyAlignment="1" applyProtection="1">
      <protection hidden="1"/>
    </xf>
    <xf numFmtId="0" fontId="6" fillId="0" borderId="0" xfId="153" applyFont="1" applyFill="1" applyBorder="1"/>
    <xf numFmtId="3" fontId="80" fillId="0" borderId="0" xfId="0" applyNumberFormat="1" applyFont="1" applyFill="1" applyBorder="1" applyAlignment="1" applyProtection="1">
      <alignment vertical="center" wrapText="1"/>
      <protection hidden="1"/>
    </xf>
    <xf numFmtId="3" fontId="30" fillId="0" borderId="0" xfId="153" applyNumberFormat="1" applyFont="1" applyFill="1" applyAlignment="1">
      <alignment horizontal="justify" vertical="top" wrapText="1"/>
    </xf>
    <xf numFmtId="0" fontId="38" fillId="0" borderId="23" xfId="153" applyFont="1" applyFill="1" applyBorder="1" applyAlignment="1">
      <alignment horizontal="center" vertical="center" wrapText="1"/>
    </xf>
    <xf numFmtId="49" fontId="38" fillId="0" borderId="22" xfId="152" applyNumberFormat="1" applyFont="1" applyFill="1" applyBorder="1" applyAlignment="1">
      <alignment horizontal="center" vertical="center" wrapText="1"/>
    </xf>
    <xf numFmtId="0" fontId="38" fillId="0" borderId="13" xfId="152" applyFont="1" applyFill="1" applyBorder="1" applyAlignment="1">
      <alignment horizontal="left" vertical="top" wrapText="1" indent="1"/>
    </xf>
    <xf numFmtId="3" fontId="38" fillId="0" borderId="15" xfId="153" applyNumberFormat="1" applyFont="1" applyFill="1" applyBorder="1" applyAlignment="1">
      <alignment horizontal="center" vertical="center" wrapText="1"/>
    </xf>
    <xf numFmtId="3" fontId="38" fillId="0" borderId="13" xfId="153" applyNumberFormat="1" applyFont="1" applyFill="1" applyBorder="1" applyAlignment="1">
      <alignment horizontal="center" vertical="center" wrapText="1"/>
    </xf>
    <xf numFmtId="49" fontId="38" fillId="0" borderId="14" xfId="152" applyNumberFormat="1" applyFont="1" applyFill="1" applyBorder="1" applyAlignment="1">
      <alignment horizontal="center" vertical="center" wrapText="1"/>
    </xf>
    <xf numFmtId="49" fontId="38" fillId="0" borderId="15" xfId="152" applyNumberFormat="1" applyFont="1" applyFill="1" applyBorder="1" applyAlignment="1">
      <alignment horizontal="left" vertical="top" wrapText="1" indent="2"/>
    </xf>
    <xf numFmtId="0" fontId="38" fillId="0" borderId="14" xfId="152" applyFont="1" applyFill="1" applyBorder="1" applyAlignment="1">
      <alignment horizontal="center" vertical="center" wrapText="1"/>
    </xf>
    <xf numFmtId="0" fontId="38" fillId="0" borderId="15" xfId="152" applyFont="1" applyFill="1" applyBorder="1" applyAlignment="1">
      <alignment horizontal="left" vertical="top" wrapText="1" indent="1"/>
    </xf>
    <xf numFmtId="0" fontId="38" fillId="0" borderId="21" xfId="153" applyFont="1" applyFill="1" applyBorder="1" applyAlignment="1">
      <alignment vertical="top" wrapText="1"/>
    </xf>
    <xf numFmtId="0" fontId="38" fillId="0" borderId="16" xfId="152" applyFont="1" applyFill="1" applyBorder="1" applyAlignment="1">
      <alignment horizontal="center" vertical="center" wrapText="1"/>
    </xf>
    <xf numFmtId="0" fontId="38" fillId="0" borderId="17" xfId="153" applyFont="1" applyFill="1" applyBorder="1" applyAlignment="1">
      <alignment vertical="top" wrapText="1"/>
    </xf>
    <xf numFmtId="3" fontId="38" fillId="0" borderId="17" xfId="153" applyNumberFormat="1" applyFont="1" applyFill="1" applyBorder="1" applyAlignment="1">
      <alignment horizontal="center" vertical="center" wrapText="1"/>
    </xf>
    <xf numFmtId="0" fontId="39" fillId="0" borderId="0" xfId="153" applyFont="1" applyFill="1" applyAlignment="1">
      <alignment horizontal="center"/>
    </xf>
    <xf numFmtId="0" fontId="93" fillId="0" borderId="0" xfId="153" applyFont="1" applyFill="1"/>
    <xf numFmtId="0" fontId="7" fillId="0" borderId="0" xfId="148" applyFont="1" applyBorder="1" applyAlignment="1">
      <alignment horizontal="center" vertical="center" wrapText="1"/>
    </xf>
    <xf numFmtId="0" fontId="4" fillId="0" borderId="0" xfId="264" applyFont="1" applyBorder="1" applyAlignment="1" applyProtection="1">
      <alignment horizontal="center" vertical="center" wrapText="1"/>
    </xf>
    <xf numFmtId="0" fontId="3" fillId="0" borderId="0" xfId="148" applyFont="1" applyBorder="1" applyAlignment="1" applyProtection="1">
      <alignment horizontal="left" vertical="top" wrapText="1"/>
    </xf>
    <xf numFmtId="0" fontId="3" fillId="0" borderId="0" xfId="148" applyFont="1" applyFill="1" applyBorder="1" applyAlignment="1">
      <alignment horizontal="left" vertical="top" wrapText="1"/>
    </xf>
    <xf numFmtId="0" fontId="5" fillId="0" borderId="24" xfId="148" applyFont="1" applyFill="1" applyBorder="1" applyAlignment="1" applyProtection="1">
      <alignment horizontal="center" vertical="center"/>
    </xf>
    <xf numFmtId="0" fontId="5" fillId="0" borderId="18" xfId="148" applyFont="1" applyFill="1" applyBorder="1" applyAlignment="1" applyProtection="1">
      <alignment horizontal="center" vertical="center"/>
    </xf>
    <xf numFmtId="0" fontId="5" fillId="0" borderId="25" xfId="148" applyFont="1" applyFill="1" applyBorder="1" applyAlignment="1" applyProtection="1">
      <alignment horizontal="center" vertical="center"/>
    </xf>
    <xf numFmtId="0" fontId="7" fillId="0" borderId="24" xfId="148" applyNumberFormat="1" applyFont="1" applyFill="1" applyBorder="1" applyAlignment="1" applyProtection="1">
      <alignment horizontal="center" vertical="center"/>
    </xf>
    <xf numFmtId="0" fontId="7" fillId="0" borderId="18" xfId="148" applyNumberFormat="1" applyFont="1" applyFill="1" applyBorder="1" applyAlignment="1" applyProtection="1">
      <alignment horizontal="center" vertical="center"/>
    </xf>
    <xf numFmtId="0" fontId="7" fillId="0" borderId="25" xfId="148" applyNumberFormat="1" applyFont="1" applyFill="1" applyBorder="1" applyAlignment="1" applyProtection="1">
      <alignment horizontal="center" vertical="center"/>
    </xf>
    <xf numFmtId="0" fontId="7" fillId="0" borderId="24" xfId="148" applyFont="1" applyFill="1" applyBorder="1" applyAlignment="1" applyProtection="1">
      <alignment horizontal="center" vertical="center"/>
    </xf>
    <xf numFmtId="0" fontId="7" fillId="0" borderId="18" xfId="148" applyFont="1" applyFill="1" applyBorder="1" applyAlignment="1" applyProtection="1">
      <alignment horizontal="center" vertical="center"/>
    </xf>
    <xf numFmtId="0" fontId="7" fillId="0" borderId="25" xfId="148" applyFont="1" applyFill="1" applyBorder="1" applyAlignment="1" applyProtection="1">
      <alignment horizontal="center" vertical="center"/>
    </xf>
    <xf numFmtId="0" fontId="2" fillId="0" borderId="0" xfId="148" applyFont="1" applyFill="1" applyBorder="1" applyAlignment="1">
      <alignment horizontal="center" vertical="center"/>
    </xf>
    <xf numFmtId="0" fontId="3" fillId="0" borderId="28" xfId="148" applyFont="1" applyBorder="1" applyAlignment="1" applyProtection="1">
      <alignment horizontal="right" vertical="top" wrapText="1"/>
    </xf>
    <xf numFmtId="0" fontId="6" fillId="0" borderId="0" xfId="396" applyFont="1" applyFill="1" applyAlignment="1" applyProtection="1">
      <alignment horizontal="left"/>
      <protection hidden="1"/>
    </xf>
    <xf numFmtId="0" fontId="39" fillId="0" borderId="19" xfId="153" applyFont="1" applyFill="1" applyBorder="1" applyAlignment="1">
      <alignment horizontal="left"/>
    </xf>
    <xf numFmtId="0" fontId="30" fillId="0" borderId="0" xfId="153" applyFont="1" applyFill="1" applyAlignment="1">
      <alignment horizontal="left"/>
    </xf>
    <xf numFmtId="0" fontId="3" fillId="0" borderId="0" xfId="146" applyFont="1" applyBorder="1" applyAlignment="1">
      <alignment horizontal="right"/>
    </xf>
    <xf numFmtId="0" fontId="5" fillId="0" borderId="30" xfId="153" applyFont="1" applyFill="1" applyBorder="1" applyAlignment="1">
      <alignment horizontal="center" vertical="center" wrapText="1"/>
    </xf>
    <xf numFmtId="0" fontId="5" fillId="0" borderId="29" xfId="153" applyFont="1" applyFill="1" applyBorder="1" applyAlignment="1">
      <alignment horizontal="center" vertical="center" wrapText="1"/>
    </xf>
    <xf numFmtId="0" fontId="5" fillId="0" borderId="31" xfId="153" applyFont="1" applyFill="1" applyBorder="1" applyAlignment="1">
      <alignment horizontal="center" vertical="center" wrapText="1"/>
    </xf>
    <xf numFmtId="0" fontId="38" fillId="0" borderId="22" xfId="153" applyFont="1" applyFill="1" applyBorder="1" applyAlignment="1">
      <alignment horizontal="center" vertical="center" wrapText="1"/>
    </xf>
    <xf numFmtId="0" fontId="38" fillId="0" borderId="16" xfId="153" applyFont="1" applyFill="1" applyBorder="1" applyAlignment="1">
      <alignment horizontal="center" vertical="center" wrapText="1"/>
    </xf>
    <xf numFmtId="0" fontId="38" fillId="0" borderId="13" xfId="153" applyFont="1" applyFill="1" applyBorder="1" applyAlignment="1">
      <alignment horizontal="center" vertical="center" wrapText="1"/>
    </xf>
    <xf numFmtId="0" fontId="38" fillId="0" borderId="17" xfId="153" applyFont="1" applyFill="1" applyBorder="1" applyAlignment="1">
      <alignment horizontal="center" vertical="center" wrapText="1"/>
    </xf>
    <xf numFmtId="0" fontId="38" fillId="0" borderId="26" xfId="153" applyFont="1" applyFill="1" applyBorder="1" applyAlignment="1">
      <alignment horizontal="center" vertical="center" wrapText="1"/>
    </xf>
    <xf numFmtId="0" fontId="38" fillId="0" borderId="27" xfId="153" applyFont="1" applyFill="1" applyBorder="1" applyAlignment="1">
      <alignment horizontal="center" vertical="center" wrapText="1"/>
    </xf>
    <xf numFmtId="0" fontId="39" fillId="0" borderId="19" xfId="153" applyFont="1" applyFill="1" applyBorder="1" applyAlignment="1">
      <alignment horizontal="right"/>
    </xf>
  </cellXfs>
  <cellStyles count="482">
    <cellStyle name="_x000d__x000a_JournalTemplate=C:\COMFO\CTALK\JOURSTD.TPL_x000d__x000a_LbStateAddress=3 3 0 251 1 89 2 311_x000d__x000a_LbStateJou" xfId="1"/>
    <cellStyle name="__ХАЕС_СІП_2015-2019" xfId="2"/>
    <cellStyle name="__ХАЕС_СІП_2016-2020" xfId="3"/>
    <cellStyle name="_1 12 14" xfId="4"/>
    <cellStyle name="_1.2 П_вденної ЕС" xfId="5"/>
    <cellStyle name="_2009 машины" xfId="6"/>
    <cellStyle name="_23EFD459" xfId="7"/>
    <cellStyle name="_2C9408D6" xfId="8"/>
    <cellStyle name="_3 5" xfId="9"/>
    <cellStyle name="_3.5" xfId="10"/>
    <cellStyle name="_3.6" xfId="11"/>
    <cellStyle name="_3064A154" xfId="12"/>
    <cellStyle name="_5" xfId="13"/>
    <cellStyle name="_53F421B6" xfId="14"/>
    <cellStyle name="_Fakt_2" xfId="15"/>
    <cellStyle name="_pivЕС" xfId="16"/>
    <cellStyle name="_rozhufrovka 2009" xfId="17"/>
    <cellStyle name="_АТиСТ 5а МТР липень 2008" xfId="18"/>
    <cellStyle name="_додаток 11" xfId="19"/>
    <cellStyle name="_Західна ЕС" xfId="20"/>
    <cellStyle name="_Західна ЕС1" xfId="21"/>
    <cellStyle name="_Зведені показники" xfId="22"/>
    <cellStyle name="_Инвестпрограмма 2009" xfId="23"/>
    <cellStyle name="_Книга1" xfId="24"/>
    <cellStyle name="_кошторис" xfId="25"/>
    <cellStyle name="_Кредиты полугодие" xfId="26"/>
    <cellStyle name="_ОП ЮУ АЭС Розшифровки к ФП 2008" xfId="27"/>
    <cellStyle name="_Південна ЕС" xfId="28"/>
    <cellStyle name="_Південна ЕС_1" xfId="29"/>
    <cellStyle name="_Південна ЕС1" xfId="30"/>
    <cellStyle name="_ПРГК сводний_" xfId="31"/>
    <cellStyle name="_титул" xfId="32"/>
    <cellStyle name="_УТГ" xfId="33"/>
    <cellStyle name="_факт  2008" xfId="34"/>
    <cellStyle name="_факт 9 місяців 2008" xfId="35"/>
    <cellStyle name="_факт-факт 1 квартал" xfId="36"/>
    <cellStyle name="_Феодосия 5а МТР липень 2008" xfId="37"/>
    <cellStyle name="_ФинПлан 2008 13.11" xfId="38"/>
    <cellStyle name="_ФинПлан 2009" xfId="39"/>
    <cellStyle name="_ФинПлан 2009 на 13.77(рабочий вариант)" xfId="40"/>
    <cellStyle name="_Фізобсяги5122008" xfId="41"/>
    <cellStyle name="_ХТГ довідка." xfId="42"/>
    <cellStyle name="_Шебелинка 5а МТР липень 2008" xfId="43"/>
    <cellStyle name="20% - Accent1" xfId="44"/>
    <cellStyle name="20% - Accent2" xfId="45"/>
    <cellStyle name="20% - Accent3" xfId="46"/>
    <cellStyle name="20% - Accent4" xfId="47"/>
    <cellStyle name="20% - Accent5" xfId="48"/>
    <cellStyle name="20% - Accent6" xfId="49"/>
    <cellStyle name="20% - Акцент1 2" xfId="50"/>
    <cellStyle name="20% - Акцент1 3" xfId="51"/>
    <cellStyle name="20% - Акцент2 2" xfId="52"/>
    <cellStyle name="20% - Акцент2 3" xfId="53"/>
    <cellStyle name="20% - Акцент3 2" xfId="54"/>
    <cellStyle name="20% - Акцент3 3" xfId="55"/>
    <cellStyle name="20% - Акцент4 2" xfId="56"/>
    <cellStyle name="20% - Акцент4 3" xfId="57"/>
    <cellStyle name="20% - Акцент5 2" xfId="58"/>
    <cellStyle name="20% - Акцент5 3" xfId="59"/>
    <cellStyle name="20% - Акцент6 2" xfId="60"/>
    <cellStyle name="20% - Акцент6 3" xfId="61"/>
    <cellStyle name="40% - Accent1" xfId="62"/>
    <cellStyle name="40% - Accent2" xfId="63"/>
    <cellStyle name="40% - Accent3" xfId="64"/>
    <cellStyle name="40% - Accent4" xfId="65"/>
    <cellStyle name="40% - Accent5" xfId="66"/>
    <cellStyle name="40% - Accent6" xfId="67"/>
    <cellStyle name="40% - Акцент1 2" xfId="68"/>
    <cellStyle name="40% - Акцент1 3" xfId="69"/>
    <cellStyle name="40% - Акцент2 2" xfId="70"/>
    <cellStyle name="40% - Акцент2 3" xfId="71"/>
    <cellStyle name="40% - Акцент3 2" xfId="72"/>
    <cellStyle name="40% - Акцент3 3" xfId="73"/>
    <cellStyle name="40% - Акцент4 2" xfId="74"/>
    <cellStyle name="40% - Акцент4 3" xfId="75"/>
    <cellStyle name="40% - Акцент5 2" xfId="76"/>
    <cellStyle name="40% - Акцент5 3" xfId="77"/>
    <cellStyle name="40% - Акцент6 2" xfId="78"/>
    <cellStyle name="40% - Акцент6 3" xfId="79"/>
    <cellStyle name="60% - Accent1" xfId="80"/>
    <cellStyle name="60% - Accent2" xfId="81"/>
    <cellStyle name="60% - Accent3" xfId="82"/>
    <cellStyle name="60% - Accent4" xfId="83"/>
    <cellStyle name="60% - Accent5" xfId="84"/>
    <cellStyle name="60% - Accent6" xfId="85"/>
    <cellStyle name="60% - Акцент1 2" xfId="86"/>
    <cellStyle name="60% - Акцент1 3" xfId="87"/>
    <cellStyle name="60% - Акцент2 2" xfId="88"/>
    <cellStyle name="60% - Акцент2 3" xfId="89"/>
    <cellStyle name="60% - Акцент3 2" xfId="90"/>
    <cellStyle name="60% - Акцент3 3" xfId="91"/>
    <cellStyle name="60% - Акцент4 2" xfId="92"/>
    <cellStyle name="60% - Акцент4 3" xfId="93"/>
    <cellStyle name="60% - Акцент5 2" xfId="94"/>
    <cellStyle name="60% - Акцент5 3" xfId="95"/>
    <cellStyle name="60% - Акцент6 2" xfId="96"/>
    <cellStyle name="60% - Акцент6 3" xfId="97"/>
    <cellStyle name="Accent1" xfId="98"/>
    <cellStyle name="Accent2" xfId="99"/>
    <cellStyle name="Accent3" xfId="100"/>
    <cellStyle name="Accent4" xfId="101"/>
    <cellStyle name="Accent5" xfId="102"/>
    <cellStyle name="Accent6" xfId="103"/>
    <cellStyle name="Bad" xfId="104"/>
    <cellStyle name="Calculation" xfId="105"/>
    <cellStyle name="Check Cell" xfId="106"/>
    <cellStyle name="Column-Header" xfId="107"/>
    <cellStyle name="Column-Header 2" xfId="108"/>
    <cellStyle name="Column-Header 3" xfId="109"/>
    <cellStyle name="Column-Header 4" xfId="110"/>
    <cellStyle name="Column-Header 5" xfId="111"/>
    <cellStyle name="Column-Header 6" xfId="112"/>
    <cellStyle name="Column-Header 7" xfId="113"/>
    <cellStyle name="Column-Header 7 2" xfId="114"/>
    <cellStyle name="Column-Header 8" xfId="115"/>
    <cellStyle name="Column-Header 8 2" xfId="116"/>
    <cellStyle name="Column-Header 9" xfId="117"/>
    <cellStyle name="Column-Header 9 2" xfId="118"/>
    <cellStyle name="Column-Header_Zvit rux-koshtiv 2010 Департамент " xfId="119"/>
    <cellStyle name="Comma_2005_03_15-Финансовый_БГ" xfId="120"/>
    <cellStyle name="Define-Column" xfId="121"/>
    <cellStyle name="Define-Column 10" xfId="122"/>
    <cellStyle name="Define-Column 2" xfId="123"/>
    <cellStyle name="Define-Column 3" xfId="124"/>
    <cellStyle name="Define-Column 4" xfId="125"/>
    <cellStyle name="Define-Column 5" xfId="126"/>
    <cellStyle name="Define-Column 6" xfId="127"/>
    <cellStyle name="Define-Column 7" xfId="128"/>
    <cellStyle name="Define-Column 7 2" xfId="129"/>
    <cellStyle name="Define-Column 7 3" xfId="130"/>
    <cellStyle name="Define-Column 8" xfId="131"/>
    <cellStyle name="Define-Column 8 2" xfId="132"/>
    <cellStyle name="Define-Column 8 3" xfId="133"/>
    <cellStyle name="Define-Column 9" xfId="134"/>
    <cellStyle name="Define-Column 9 2" xfId="135"/>
    <cellStyle name="Define-Column 9 3" xfId="136"/>
    <cellStyle name="Define-Column_Zvit rux-koshtiv 2010 Департамент " xfId="137"/>
    <cellStyle name="Explanatory Text" xfId="138"/>
    <cellStyle name="FS10" xfId="139"/>
    <cellStyle name="Good" xfId="140"/>
    <cellStyle name="Heading 1" xfId="141"/>
    <cellStyle name="Heading 2" xfId="142"/>
    <cellStyle name="Heading 3" xfId="143"/>
    <cellStyle name="Heading 4" xfId="144"/>
    <cellStyle name="Hyperlink 2" xfId="145"/>
    <cellStyle name="Iau?iue" xfId="146"/>
    <cellStyle name="Iau?iue 2" xfId="147"/>
    <cellStyle name="Iau?iue 3" xfId="148"/>
    <cellStyle name="Iau?iue 3 2" xfId="478"/>
    <cellStyle name="Iau?iue 4" xfId="149"/>
    <cellStyle name="Iau?iue 5" xfId="150"/>
    <cellStyle name="Iau?iue 6" xfId="151"/>
    <cellStyle name="Iau?iue_2. (ІІ Розрах. джер.)" xfId="152"/>
    <cellStyle name="Iau?iue_dodatok 1-1" xfId="153"/>
    <cellStyle name="Input" xfId="154"/>
    <cellStyle name="Level0" xfId="155"/>
    <cellStyle name="Level0 10" xfId="156"/>
    <cellStyle name="Level0 2" xfId="157"/>
    <cellStyle name="Level0 2 2" xfId="158"/>
    <cellStyle name="Level0 3" xfId="159"/>
    <cellStyle name="Level0 3 2" xfId="160"/>
    <cellStyle name="Level0 4" xfId="161"/>
    <cellStyle name="Level0 4 2" xfId="162"/>
    <cellStyle name="Level0 5" xfId="163"/>
    <cellStyle name="Level0 6" xfId="164"/>
    <cellStyle name="Level0 7" xfId="165"/>
    <cellStyle name="Level0 7 2" xfId="166"/>
    <cellStyle name="Level0 7 3" xfId="167"/>
    <cellStyle name="Level0 8" xfId="168"/>
    <cellStyle name="Level0 8 2" xfId="169"/>
    <cellStyle name="Level0 8 3" xfId="170"/>
    <cellStyle name="Level0 9" xfId="171"/>
    <cellStyle name="Level0 9 2" xfId="172"/>
    <cellStyle name="Level0 9 3" xfId="173"/>
    <cellStyle name="Level0_Zvit rux-koshtiv 2010 Департамент " xfId="174"/>
    <cellStyle name="Level1" xfId="175"/>
    <cellStyle name="Level1 2" xfId="176"/>
    <cellStyle name="Level1-Numbers" xfId="177"/>
    <cellStyle name="Level1-Numbers 2" xfId="178"/>
    <cellStyle name="Level1-Numbers-Hide" xfId="179"/>
    <cellStyle name="Level2" xfId="180"/>
    <cellStyle name="Level2 2" xfId="181"/>
    <cellStyle name="Level2-Hide" xfId="182"/>
    <cellStyle name="Level2-Hide 2" xfId="183"/>
    <cellStyle name="Level2-Numbers" xfId="184"/>
    <cellStyle name="Level2-Numbers 2" xfId="185"/>
    <cellStyle name="Level2-Numbers-Hide" xfId="186"/>
    <cellStyle name="Level3" xfId="187"/>
    <cellStyle name="Level3 2" xfId="188"/>
    <cellStyle name="Level3 3" xfId="189"/>
    <cellStyle name="Level3_План департамент_2010_1207" xfId="190"/>
    <cellStyle name="Level3-Hide" xfId="191"/>
    <cellStyle name="Level3-Hide 2" xfId="192"/>
    <cellStyle name="Level3-Numbers" xfId="193"/>
    <cellStyle name="Level3-Numbers 2" xfId="194"/>
    <cellStyle name="Level3-Numbers 3" xfId="195"/>
    <cellStyle name="Level3-Numbers_План департамент_2010_1207" xfId="196"/>
    <cellStyle name="Level3-Numbers-Hide" xfId="197"/>
    <cellStyle name="Level4" xfId="198"/>
    <cellStyle name="Level4 2" xfId="199"/>
    <cellStyle name="Level4-Hide" xfId="200"/>
    <cellStyle name="Level4-Hide 2" xfId="201"/>
    <cellStyle name="Level4-Numbers" xfId="202"/>
    <cellStyle name="Level4-Numbers 2" xfId="203"/>
    <cellStyle name="Level4-Numbers-Hide" xfId="204"/>
    <cellStyle name="Level5" xfId="205"/>
    <cellStyle name="Level5 2" xfId="206"/>
    <cellStyle name="Level5-Hide" xfId="207"/>
    <cellStyle name="Level5-Hide 2" xfId="208"/>
    <cellStyle name="Level5-Numbers" xfId="209"/>
    <cellStyle name="Level5-Numbers 2" xfId="210"/>
    <cellStyle name="Level5-Numbers-Hide" xfId="211"/>
    <cellStyle name="Level6" xfId="212"/>
    <cellStyle name="Level6 2" xfId="213"/>
    <cellStyle name="Level6-Hide" xfId="214"/>
    <cellStyle name="Level6-Hide 2" xfId="215"/>
    <cellStyle name="Level6-Numbers" xfId="216"/>
    <cellStyle name="Level6-Numbers 2" xfId="217"/>
    <cellStyle name="Level7" xfId="218"/>
    <cellStyle name="Level7-Hide" xfId="219"/>
    <cellStyle name="Level7-Numbers" xfId="220"/>
    <cellStyle name="Linked Cell" xfId="221"/>
    <cellStyle name="Neutral" xfId="222"/>
    <cellStyle name="Normal" xfId="223"/>
    <cellStyle name="Normal 2" xfId="224"/>
    <cellStyle name="Normal 2 2" xfId="225"/>
    <cellStyle name="Normal_2005_03_15-Финансовый_БГ" xfId="226"/>
    <cellStyle name="Note" xfId="227"/>
    <cellStyle name="Number-Cells" xfId="228"/>
    <cellStyle name="Number-Cells-Column2" xfId="229"/>
    <cellStyle name="Number-Cells-Column5" xfId="230"/>
    <cellStyle name="Output" xfId="231"/>
    <cellStyle name="Row-Header" xfId="232"/>
    <cellStyle name="Row-Header 2" xfId="233"/>
    <cellStyle name="Title" xfId="234"/>
    <cellStyle name="Total" xfId="235"/>
    <cellStyle name="Warning Text" xfId="236"/>
    <cellStyle name="Акцент1 2" xfId="238"/>
    <cellStyle name="Акцент1 3" xfId="239"/>
    <cellStyle name="Акцент2 2" xfId="241"/>
    <cellStyle name="Акцент2 3" xfId="242"/>
    <cellStyle name="Акцент3 2" xfId="244"/>
    <cellStyle name="Акцент3 3" xfId="245"/>
    <cellStyle name="Акцент4 2" xfId="247"/>
    <cellStyle name="Акцент4 3" xfId="248"/>
    <cellStyle name="Акцент5 2" xfId="250"/>
    <cellStyle name="Акцент5 3" xfId="251"/>
    <cellStyle name="Акцент6 2" xfId="253"/>
    <cellStyle name="Акцент6 3" xfId="254"/>
    <cellStyle name="Акцентування1" xfId="237" builtinId="29" customBuiltin="1"/>
    <cellStyle name="Акцентування2" xfId="240" builtinId="33" customBuiltin="1"/>
    <cellStyle name="Акцентування3" xfId="243" builtinId="37" customBuiltin="1"/>
    <cellStyle name="Акцентування4" xfId="246" builtinId="41" customBuiltin="1"/>
    <cellStyle name="Акцентування5" xfId="249" builtinId="45" customBuiltin="1"/>
    <cellStyle name="Акцентування6" xfId="252" builtinId="49" customBuiltin="1"/>
    <cellStyle name="Ввід" xfId="255" builtinId="20" customBuiltin="1"/>
    <cellStyle name="Ввод  2" xfId="256"/>
    <cellStyle name="Ввод  3" xfId="257"/>
    <cellStyle name="Вывод 2" xfId="259"/>
    <cellStyle name="Вывод 3" xfId="260"/>
    <cellStyle name="Вычисление 2" xfId="262"/>
    <cellStyle name="Вычисление 3" xfId="263"/>
    <cellStyle name="Гарний" xfId="470" builtinId="26" customBuiltin="1"/>
    <cellStyle name="Гиперссылка 2" xfId="265"/>
    <cellStyle name="Гиперссылка 3" xfId="266"/>
    <cellStyle name="Гиперссылка 4" xfId="267"/>
    <cellStyle name="Гіперпосилання" xfId="264" builtinId="8"/>
    <cellStyle name="Денежный 2" xfId="268"/>
    <cellStyle name="Денежный 3" xfId="269"/>
    <cellStyle name="Заголовок 1" xfId="270" builtinId="16" customBuiltin="1"/>
    <cellStyle name="Заголовок 1 2" xfId="271"/>
    <cellStyle name="Заголовок 1 3" xfId="272"/>
    <cellStyle name="Заголовок 2" xfId="273" builtinId="17" customBuiltin="1"/>
    <cellStyle name="Заголовок 2 2" xfId="274"/>
    <cellStyle name="Заголовок 2 3" xfId="275"/>
    <cellStyle name="Заголовок 3" xfId="276" builtinId="18" customBuiltin="1"/>
    <cellStyle name="Заголовок 3 2" xfId="277"/>
    <cellStyle name="Заголовок 3 3" xfId="278"/>
    <cellStyle name="Заголовок 4" xfId="279" builtinId="19" customBuiltin="1"/>
    <cellStyle name="Заголовок 4 2" xfId="280"/>
    <cellStyle name="Заголовок 4 3" xfId="281"/>
    <cellStyle name="Звичайний" xfId="0" builtinId="0"/>
    <cellStyle name="Звичайний 2" xfId="476"/>
    <cellStyle name="Звичайний 2 2" xfId="479"/>
    <cellStyle name="Звичайний 3" xfId="477"/>
    <cellStyle name="Зв'язана клітинка" xfId="427" builtinId="24" customBuiltin="1"/>
    <cellStyle name="Итог 2" xfId="283"/>
    <cellStyle name="Итог 3" xfId="284"/>
    <cellStyle name="Контрольна клітинка" xfId="285" builtinId="23" customBuiltin="1"/>
    <cellStyle name="Контрольная ячейка 2" xfId="286"/>
    <cellStyle name="Контрольная ячейка 3" xfId="287"/>
    <cellStyle name="Назва" xfId="288" builtinId="15" customBuiltin="1"/>
    <cellStyle name="Название 2" xfId="289"/>
    <cellStyle name="Название 3" xfId="290"/>
    <cellStyle name="Нейтральний" xfId="291" builtinId="28" customBuiltin="1"/>
    <cellStyle name="Нейтральный 2" xfId="292"/>
    <cellStyle name="Нейтральный 3" xfId="293"/>
    <cellStyle name="Обчислення" xfId="261" builtinId="22" customBuiltin="1"/>
    <cellStyle name="Обычный 10" xfId="294"/>
    <cellStyle name="Обычный 10 2" xfId="481"/>
    <cellStyle name="Обычный 11" xfId="295"/>
    <cellStyle name="Обычный 12" xfId="296"/>
    <cellStyle name="Обычный 13" xfId="297"/>
    <cellStyle name="Обычный 14" xfId="298"/>
    <cellStyle name="Обычный 15" xfId="299"/>
    <cellStyle name="Обычный 16" xfId="300"/>
    <cellStyle name="Обычный 17" xfId="301"/>
    <cellStyle name="Обычный 18" xfId="302"/>
    <cellStyle name="Обычный 19" xfId="303"/>
    <cellStyle name="Обычный 2" xfId="304"/>
    <cellStyle name="Обычный 2 10" xfId="305"/>
    <cellStyle name="Обычный 2 11" xfId="306"/>
    <cellStyle name="Обычный 2 12" xfId="307"/>
    <cellStyle name="Обычный 2 13" xfId="308"/>
    <cellStyle name="Обычный 2 14" xfId="309"/>
    <cellStyle name="Обычный 2 15" xfId="310"/>
    <cellStyle name="Обычный 2 16" xfId="311"/>
    <cellStyle name="Обычный 2 17" xfId="480"/>
    <cellStyle name="Обычный 2 2" xfId="312"/>
    <cellStyle name="Обычный 2 2 2" xfId="313"/>
    <cellStyle name="Обычный 2 2 3" xfId="314"/>
    <cellStyle name="Обычный 2 2 3 2" xfId="315"/>
    <cellStyle name="Обычный 2 2 4" xfId="316"/>
    <cellStyle name="Обычный 2 2_Расшифровка прочих" xfId="317"/>
    <cellStyle name="Обычный 2 3" xfId="318"/>
    <cellStyle name="Обычный 2 4" xfId="319"/>
    <cellStyle name="Обычный 2 5" xfId="320"/>
    <cellStyle name="Обычный 2 6" xfId="321"/>
    <cellStyle name="Обычный 2 7" xfId="322"/>
    <cellStyle name="Обычный 2 8" xfId="323"/>
    <cellStyle name="Обычный 2 9" xfId="324"/>
    <cellStyle name="Обычный 2_2604-2010" xfId="325"/>
    <cellStyle name="Обычный 20" xfId="326"/>
    <cellStyle name="Обычный 21" xfId="327"/>
    <cellStyle name="Обычный 22" xfId="328"/>
    <cellStyle name="Обычный 23" xfId="329"/>
    <cellStyle name="Обычный 24" xfId="330"/>
    <cellStyle name="Обычный 25" xfId="331"/>
    <cellStyle name="Обычный 26" xfId="332"/>
    <cellStyle name="Обычный 27" xfId="333"/>
    <cellStyle name="Обычный 28" xfId="334"/>
    <cellStyle name="Обычный 29" xfId="335"/>
    <cellStyle name="Обычный 3" xfId="336"/>
    <cellStyle name="Обычный 3 10" xfId="337"/>
    <cellStyle name="Обычный 3 10 2" xfId="338"/>
    <cellStyle name="Обычный 3 11" xfId="339"/>
    <cellStyle name="Обычный 3 11 2" xfId="340"/>
    <cellStyle name="Обычный 3 12" xfId="341"/>
    <cellStyle name="Обычный 3 12 2" xfId="342"/>
    <cellStyle name="Обычный 3 13" xfId="343"/>
    <cellStyle name="Обычный 3 13 2" xfId="344"/>
    <cellStyle name="Обычный 3 14" xfId="345"/>
    <cellStyle name="Обычный 3 2" xfId="346"/>
    <cellStyle name="Обычный 3 2 2" xfId="347"/>
    <cellStyle name="Обычный 3 3" xfId="348"/>
    <cellStyle name="Обычный 3 3 2" xfId="349"/>
    <cellStyle name="Обычный 3 4" xfId="350"/>
    <cellStyle name="Обычный 3 4 2" xfId="351"/>
    <cellStyle name="Обычный 3 5" xfId="352"/>
    <cellStyle name="Обычный 3 5 2" xfId="353"/>
    <cellStyle name="Обычный 3 6" xfId="354"/>
    <cellStyle name="Обычный 3 6 2" xfId="355"/>
    <cellStyle name="Обычный 3 7" xfId="356"/>
    <cellStyle name="Обычный 3 7 2" xfId="357"/>
    <cellStyle name="Обычный 3 8" xfId="358"/>
    <cellStyle name="Обычный 3 8 2" xfId="359"/>
    <cellStyle name="Обычный 3 9" xfId="360"/>
    <cellStyle name="Обычный 3 9 2" xfId="361"/>
    <cellStyle name="Обычный 3_Дефицит_7 млрд_0608_бс" xfId="362"/>
    <cellStyle name="Обычный 30" xfId="363"/>
    <cellStyle name="Обычный 31" xfId="364"/>
    <cellStyle name="Обычный 32" xfId="365"/>
    <cellStyle name="Обычный 33" xfId="366"/>
    <cellStyle name="Обычный 34" xfId="367"/>
    <cellStyle name="Обычный 35" xfId="368"/>
    <cellStyle name="Обычный 36" xfId="369"/>
    <cellStyle name="Обычный 37" xfId="370"/>
    <cellStyle name="Обычный 38" xfId="371"/>
    <cellStyle name="Обычный 39" xfId="372"/>
    <cellStyle name="Обычный 4" xfId="373"/>
    <cellStyle name="Обычный 4 2" xfId="374"/>
    <cellStyle name="Обычный 40" xfId="375"/>
    <cellStyle name="Обычный 41" xfId="376"/>
    <cellStyle name="Обычный 42" xfId="377"/>
    <cellStyle name="Обычный 43" xfId="378"/>
    <cellStyle name="Обычный 44" xfId="379"/>
    <cellStyle name="Обычный 45" xfId="380"/>
    <cellStyle name="Обычный 46" xfId="381"/>
    <cellStyle name="Обычный 5" xfId="382"/>
    <cellStyle name="Обычный 5 2" xfId="383"/>
    <cellStyle name="Обычный 5_свод" xfId="384"/>
    <cellStyle name="Обычный 6" xfId="385"/>
    <cellStyle name="Обычный 6 2" xfId="386"/>
    <cellStyle name="Обычный 6 3" xfId="387"/>
    <cellStyle name="Обычный 6 4" xfId="388"/>
    <cellStyle name="Обычный 6_Дефицит_7 млрд_0608_бс" xfId="389"/>
    <cellStyle name="Обычный 7" xfId="390"/>
    <cellStyle name="Обычный 7 2" xfId="391"/>
    <cellStyle name="Обычный 8" xfId="392"/>
    <cellStyle name="Обычный 9" xfId="393"/>
    <cellStyle name="Обычный 9 2" xfId="394"/>
    <cellStyle name="Обычный__ЗАЕС_СІП_2016-2020" xfId="395"/>
    <cellStyle name="Обычный_nkre1" xfId="396"/>
    <cellStyle name="Обычный_Таблиці" xfId="397"/>
    <cellStyle name="Підсумок" xfId="282" builtinId="25" customBuiltin="1"/>
    <cellStyle name="Плохой 2" xfId="399"/>
    <cellStyle name="Плохой 3" xfId="400"/>
    <cellStyle name="Поганий" xfId="398" builtinId="27" customBuiltin="1"/>
    <cellStyle name="Пояснение 2" xfId="402"/>
    <cellStyle name="Пояснение 3" xfId="403"/>
    <cellStyle name="Примечание 2" xfId="405"/>
    <cellStyle name="Примечание 3" xfId="406"/>
    <cellStyle name="Примітка" xfId="404" builtinId="10" customBuiltin="1"/>
    <cellStyle name="Процентный 2" xfId="407"/>
    <cellStyle name="Процентный 2 10" xfId="408"/>
    <cellStyle name="Процентный 2 11" xfId="409"/>
    <cellStyle name="Процентный 2 12" xfId="410"/>
    <cellStyle name="Процентный 2 13" xfId="411"/>
    <cellStyle name="Процентный 2 14" xfId="412"/>
    <cellStyle name="Процентный 2 15" xfId="413"/>
    <cellStyle name="Процентный 2 16" xfId="414"/>
    <cellStyle name="Процентный 2 2" xfId="415"/>
    <cellStyle name="Процентный 2 3" xfId="416"/>
    <cellStyle name="Процентный 2 4" xfId="417"/>
    <cellStyle name="Процентный 2 5" xfId="418"/>
    <cellStyle name="Процентный 2 6" xfId="419"/>
    <cellStyle name="Процентный 2 7" xfId="420"/>
    <cellStyle name="Процентный 2 8" xfId="421"/>
    <cellStyle name="Процентный 2 9" xfId="422"/>
    <cellStyle name="Процентный 3" xfId="423"/>
    <cellStyle name="Процентный 4" xfId="424"/>
    <cellStyle name="Процентный 4 2" xfId="425"/>
    <cellStyle name="Процентный 5" xfId="426"/>
    <cellStyle name="Результат" xfId="258" builtinId="21" customBuiltin="1"/>
    <cellStyle name="Связанная ячейка 2" xfId="428"/>
    <cellStyle name="Связанная ячейка 3" xfId="429"/>
    <cellStyle name="Стиль 1" xfId="430"/>
    <cellStyle name="Стиль 1 2" xfId="431"/>
    <cellStyle name="Стиль 1 3" xfId="432"/>
    <cellStyle name="Стиль 1 4" xfId="433"/>
    <cellStyle name="Стиль 1 5" xfId="434"/>
    <cellStyle name="Стиль 1 6" xfId="435"/>
    <cellStyle name="Стиль 1 7" xfId="436"/>
    <cellStyle name="Стиль 1 8" xfId="437"/>
    <cellStyle name="Стиль 1_свод" xfId="438"/>
    <cellStyle name="Текст попередження" xfId="439" builtinId="11" customBuiltin="1"/>
    <cellStyle name="Текст пояснення" xfId="401" builtinId="53" customBuiltin="1"/>
    <cellStyle name="Текст предупреждения 2" xfId="440"/>
    <cellStyle name="Текст предупреждения 3" xfId="441"/>
    <cellStyle name="Тысячи [0]_1.62" xfId="442"/>
    <cellStyle name="Тысячи_1.62" xfId="443"/>
    <cellStyle name="Финансовый 2" xfId="444"/>
    <cellStyle name="Финансовый 2 10" xfId="445"/>
    <cellStyle name="Финансовый 2 11" xfId="446"/>
    <cellStyle name="Финансовый 2 12" xfId="447"/>
    <cellStyle name="Финансовый 2 13" xfId="448"/>
    <cellStyle name="Финансовый 2 14" xfId="449"/>
    <cellStyle name="Финансовый 2 15" xfId="450"/>
    <cellStyle name="Финансовый 2 16" xfId="451"/>
    <cellStyle name="Финансовый 2 17" xfId="452"/>
    <cellStyle name="Финансовый 2 2" xfId="453"/>
    <cellStyle name="Финансовый 2 3" xfId="454"/>
    <cellStyle name="Финансовый 2 4" xfId="455"/>
    <cellStyle name="Финансовый 2 5" xfId="456"/>
    <cellStyle name="Финансовый 2 6" xfId="457"/>
    <cellStyle name="Финансовый 2 7" xfId="458"/>
    <cellStyle name="Финансовый 2 8" xfId="459"/>
    <cellStyle name="Финансовый 2 9" xfId="460"/>
    <cellStyle name="Финансовый 2_свод" xfId="461"/>
    <cellStyle name="Финансовый 3" xfId="462"/>
    <cellStyle name="Финансовый 3 2" xfId="463"/>
    <cellStyle name="Финансовый 4" xfId="464"/>
    <cellStyle name="Финансовый 4 2" xfId="465"/>
    <cellStyle name="Финансовый 4 3" xfId="466"/>
    <cellStyle name="Финансовый 5" xfId="467"/>
    <cellStyle name="Финансовый 6" xfId="468"/>
    <cellStyle name="Финансовый 7" xfId="469"/>
    <cellStyle name="Хороший 2" xfId="471"/>
    <cellStyle name="Хороший 3" xfId="472"/>
    <cellStyle name="числовой" xfId="473"/>
    <cellStyle name="Ю" xfId="474"/>
    <cellStyle name="Ю-FreeSet_10" xfId="47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Inform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Links"/>
      <sheetName val="Lead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база  "/>
      <sheetName val="Inform"/>
      <sheetName val="7  Інші 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/>
      <sheetData sheetId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7  Інші витрати"/>
      <sheetName val="1993"/>
      <sheetName val="Ф2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Ener 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7  Інші витрати"/>
      <sheetName val="gdp"/>
      <sheetName val="попер_роз"/>
      <sheetName val="ТРП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f-20"/>
      <sheetName val="МТР Газ України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База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7  інші витрати"/>
      <sheetName val="МТР Газ України"/>
      <sheetName val="1_Структура по елементах"/>
      <sheetName val="Д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1_Структура по елемент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BreakPreview" zoomScale="60" zoomScaleNormal="100" workbookViewId="0">
      <selection activeCell="R3" sqref="R3"/>
    </sheetView>
  </sheetViews>
  <sheetFormatPr defaultColWidth="9.140625" defaultRowHeight="12.75"/>
  <cols>
    <col min="1" max="1" width="23" style="25" customWidth="1"/>
    <col min="2" max="2" width="4.42578125" style="25" customWidth="1"/>
    <col min="3" max="3" width="33.7109375" style="25" customWidth="1"/>
    <col min="4" max="4" width="4.85546875" style="25" customWidth="1"/>
    <col min="5" max="5" width="11.140625" style="25" customWidth="1"/>
    <col min="6" max="6" width="9.140625" style="25"/>
    <col min="7" max="7" width="21.85546875" style="25" customWidth="1"/>
    <col min="8" max="16384" width="9.140625" style="25"/>
  </cols>
  <sheetData>
    <row r="1" spans="1:8" s="24" customFormat="1" ht="258" customHeight="1">
      <c r="A1" s="51" t="s">
        <v>28</v>
      </c>
      <c r="B1" s="51"/>
      <c r="C1" s="51"/>
      <c r="D1" s="52" t="s">
        <v>25</v>
      </c>
      <c r="E1" s="52"/>
      <c r="F1" s="52"/>
      <c r="G1" s="52"/>
    </row>
    <row r="2" spans="1:8" s="24" customFormat="1" ht="63" customHeight="1" thickBot="1">
      <c r="A2" s="63" t="s">
        <v>4</v>
      </c>
      <c r="B2" s="63"/>
      <c r="C2" s="63"/>
      <c r="D2" s="63"/>
      <c r="E2" s="63"/>
      <c r="F2" s="63"/>
      <c r="G2" s="63"/>
    </row>
    <row r="3" spans="1:8" ht="35.25" customHeight="1" thickBot="1">
      <c r="A3" s="53" t="s">
        <v>26</v>
      </c>
      <c r="B3" s="54"/>
      <c r="C3" s="54"/>
      <c r="D3" s="54"/>
      <c r="E3" s="54"/>
      <c r="F3" s="54"/>
      <c r="G3" s="55"/>
    </row>
    <row r="4" spans="1:8" ht="45.75" customHeight="1" thickBot="1">
      <c r="A4" s="26" t="s">
        <v>2</v>
      </c>
      <c r="B4" s="56" t="s">
        <v>3</v>
      </c>
      <c r="C4" s="57"/>
      <c r="D4" s="57"/>
      <c r="E4" s="57"/>
      <c r="F4" s="57"/>
      <c r="G4" s="58"/>
    </row>
    <row r="5" spans="1:8" ht="22.5" customHeight="1" thickBot="1">
      <c r="A5" s="59" t="s">
        <v>24</v>
      </c>
      <c r="B5" s="60"/>
      <c r="C5" s="60"/>
      <c r="D5" s="60"/>
      <c r="E5" s="60"/>
      <c r="F5" s="60"/>
      <c r="G5" s="61"/>
    </row>
    <row r="6" spans="1:8">
      <c r="A6" s="27"/>
      <c r="B6" s="27"/>
      <c r="C6" s="27"/>
      <c r="D6" s="27"/>
      <c r="E6" s="27"/>
      <c r="F6" s="27"/>
      <c r="H6" s="27"/>
    </row>
    <row r="7" spans="1:8">
      <c r="A7" s="27"/>
      <c r="B7" s="27"/>
      <c r="C7" s="27"/>
      <c r="D7" s="27"/>
      <c r="E7" s="27"/>
      <c r="F7" s="27"/>
    </row>
    <row r="8" spans="1:8">
      <c r="A8" s="27"/>
      <c r="B8" s="27"/>
      <c r="C8" s="27"/>
      <c r="D8" s="27"/>
      <c r="E8" s="27"/>
      <c r="F8" s="27"/>
    </row>
    <row r="9" spans="1:8">
      <c r="A9" s="27"/>
      <c r="B9" s="27"/>
      <c r="C9" s="27"/>
      <c r="D9" s="27"/>
      <c r="E9" s="27"/>
      <c r="F9" s="27"/>
    </row>
    <row r="10" spans="1:8">
      <c r="A10" s="28"/>
      <c r="B10" s="28"/>
      <c r="C10" s="28"/>
      <c r="D10" s="28"/>
      <c r="E10" s="28"/>
      <c r="F10" s="28"/>
    </row>
    <row r="11" spans="1:8">
      <c r="A11" s="62"/>
      <c r="B11" s="62"/>
      <c r="C11" s="62"/>
      <c r="D11" s="62"/>
      <c r="E11" s="62"/>
      <c r="F11" s="62"/>
    </row>
    <row r="12" spans="1:8">
      <c r="A12" s="28"/>
      <c r="B12" s="28"/>
      <c r="C12" s="28"/>
      <c r="D12" s="28"/>
      <c r="E12" s="28"/>
      <c r="F12" s="28"/>
    </row>
    <row r="13" spans="1:8">
      <c r="A13" s="28"/>
      <c r="B13" s="28"/>
      <c r="C13" s="28"/>
      <c r="D13" s="28"/>
      <c r="E13" s="28"/>
      <c r="F13" s="28"/>
    </row>
    <row r="14" spans="1:8" ht="15.75" customHeight="1">
      <c r="A14" s="49"/>
      <c r="B14" s="49"/>
      <c r="C14" s="49"/>
      <c r="D14" s="49"/>
      <c r="E14" s="49"/>
      <c r="F14" s="28"/>
    </row>
    <row r="15" spans="1:8" ht="15.75" customHeight="1">
      <c r="A15" s="49"/>
      <c r="B15" s="49"/>
      <c r="C15" s="49"/>
      <c r="D15" s="49"/>
      <c r="E15" s="49"/>
      <c r="F15" s="28"/>
    </row>
    <row r="16" spans="1:8">
      <c r="A16" s="23"/>
      <c r="B16" s="23"/>
      <c r="C16" s="23"/>
      <c r="D16" s="23"/>
      <c r="E16" s="29"/>
      <c r="F16" s="29"/>
    </row>
    <row r="17" spans="1:6">
      <c r="A17" s="50"/>
      <c r="B17" s="50"/>
      <c r="C17" s="50"/>
      <c r="D17" s="50"/>
      <c r="E17" s="50"/>
      <c r="F17" s="50"/>
    </row>
    <row r="18" spans="1:6">
      <c r="A18" s="50"/>
      <c r="B18" s="50"/>
      <c r="C18" s="50"/>
      <c r="D18" s="50"/>
      <c r="E18" s="50"/>
      <c r="F18" s="50"/>
    </row>
    <row r="19" spans="1:6">
      <c r="A19" s="29"/>
      <c r="B19" s="29"/>
      <c r="C19" s="29"/>
      <c r="D19" s="29"/>
      <c r="E19" s="29"/>
      <c r="F19" s="29"/>
    </row>
    <row r="20" spans="1:6">
      <c r="A20" s="29"/>
      <c r="B20" s="29"/>
      <c r="C20" s="29"/>
      <c r="D20" s="29"/>
      <c r="E20" s="29"/>
      <c r="F20" s="29"/>
    </row>
    <row r="21" spans="1:6">
      <c r="A21" s="29"/>
      <c r="B21" s="29"/>
      <c r="C21" s="29"/>
      <c r="D21" s="29"/>
      <c r="E21" s="29"/>
      <c r="F21" s="29"/>
    </row>
    <row r="22" spans="1:6">
      <c r="A22" s="29"/>
      <c r="B22" s="29"/>
      <c r="C22" s="29"/>
      <c r="D22" s="29"/>
      <c r="E22" s="29"/>
      <c r="F22" s="29"/>
    </row>
    <row r="23" spans="1:6">
      <c r="A23" s="29"/>
      <c r="B23" s="29"/>
      <c r="C23" s="29"/>
      <c r="D23" s="29"/>
      <c r="E23" s="29"/>
      <c r="F23" s="29"/>
    </row>
    <row r="24" spans="1:6">
      <c r="A24" s="29"/>
      <c r="B24" s="29"/>
      <c r="C24" s="29"/>
      <c r="D24" s="29"/>
      <c r="E24" s="29"/>
      <c r="F24" s="29"/>
    </row>
  </sheetData>
  <mergeCells count="9">
    <mergeCell ref="A14:E15"/>
    <mergeCell ref="A17:F18"/>
    <mergeCell ref="A1:C1"/>
    <mergeCell ref="D1:G1"/>
    <mergeCell ref="A3:G3"/>
    <mergeCell ref="B4:G4"/>
    <mergeCell ref="A5:G5"/>
    <mergeCell ref="A11:F11"/>
    <mergeCell ref="A2:G2"/>
  </mergeCells>
  <phoneticPr fontId="78" type="noConversion"/>
  <printOptions horizontalCentered="1"/>
  <pageMargins left="0.72" right="0.59055118110236227" top="1.27" bottom="0.78740157480314965" header="1.27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5"/>
  <sheetViews>
    <sheetView tabSelected="1" view="pageBreakPreview" zoomScaleNormal="100" zoomScaleSheetLayoutView="100" workbookViewId="0">
      <pane xSplit="2" ySplit="4" topLeftCell="C5" activePane="bottomRight" state="frozen"/>
      <selection activeCell="A2" sqref="A2:G2"/>
      <selection pane="topRight" activeCell="A2" sqref="A2:G2"/>
      <selection pane="bottomLeft" activeCell="A2" sqref="A2:G2"/>
      <selection pane="bottomRight" activeCell="I9" sqref="I9"/>
    </sheetView>
  </sheetViews>
  <sheetFormatPr defaultColWidth="9.140625" defaultRowHeight="12.75"/>
  <cols>
    <col min="1" max="1" width="5" style="1" customWidth="1"/>
    <col min="2" max="2" width="45.140625" style="1" customWidth="1"/>
    <col min="3" max="3" width="16.5703125" style="1" customWidth="1"/>
    <col min="4" max="4" width="22.42578125" style="1" customWidth="1"/>
    <col min="5" max="5" width="10" style="1" customWidth="1"/>
    <col min="6" max="16384" width="9.140625" style="1"/>
  </cols>
  <sheetData>
    <row r="1" spans="1:5" ht="15.75">
      <c r="A1" s="67"/>
      <c r="B1" s="67"/>
      <c r="C1" s="67"/>
      <c r="D1" s="67"/>
      <c r="E1" s="16"/>
    </row>
    <row r="2" spans="1:5" ht="64.5" customHeight="1" thickBot="1">
      <c r="A2" s="68" t="s">
        <v>23</v>
      </c>
      <c r="B2" s="69"/>
      <c r="C2" s="69"/>
      <c r="D2" s="70"/>
      <c r="E2" s="17"/>
    </row>
    <row r="3" spans="1:5" ht="35.25" customHeight="1" thickBot="1">
      <c r="A3" s="71" t="s">
        <v>6</v>
      </c>
      <c r="B3" s="73" t="s">
        <v>7</v>
      </c>
      <c r="C3" s="75" t="s">
        <v>18</v>
      </c>
      <c r="D3" s="76"/>
      <c r="E3" s="18"/>
    </row>
    <row r="4" spans="1:5" ht="32.25" thickBot="1">
      <c r="A4" s="72"/>
      <c r="B4" s="74"/>
      <c r="C4" s="34" t="s">
        <v>20</v>
      </c>
      <c r="D4" s="34" t="s">
        <v>21</v>
      </c>
      <c r="E4" s="19"/>
    </row>
    <row r="5" spans="1:5" ht="15" customHeight="1">
      <c r="A5" s="35" t="s">
        <v>8</v>
      </c>
      <c r="B5" s="36" t="s">
        <v>9</v>
      </c>
      <c r="C5" s="37">
        <v>21373</v>
      </c>
      <c r="D5" s="38">
        <f>SUM(D6:D7)</f>
        <v>21373</v>
      </c>
      <c r="E5" s="33"/>
    </row>
    <row r="6" spans="1:5" ht="15" customHeight="1">
      <c r="A6" s="39" t="s">
        <v>5</v>
      </c>
      <c r="B6" s="40" t="s">
        <v>10</v>
      </c>
      <c r="C6" s="37">
        <v>7695</v>
      </c>
      <c r="D6" s="37">
        <v>7695</v>
      </c>
      <c r="E6" s="33"/>
    </row>
    <row r="7" spans="1:5" ht="15" customHeight="1">
      <c r="A7" s="39" t="s">
        <v>0</v>
      </c>
      <c r="B7" s="40" t="s">
        <v>11</v>
      </c>
      <c r="C7" s="37">
        <v>13678</v>
      </c>
      <c r="D7" s="37">
        <v>13678</v>
      </c>
      <c r="E7" s="33"/>
    </row>
    <row r="8" spans="1:5" s="20" customFormat="1" ht="15" customHeight="1">
      <c r="A8" s="39" t="s">
        <v>1</v>
      </c>
      <c r="B8" s="40" t="s">
        <v>12</v>
      </c>
      <c r="C8" s="37"/>
      <c r="D8" s="37"/>
      <c r="E8" s="33"/>
    </row>
    <row r="9" spans="1:5" s="20" customFormat="1" ht="18.75" customHeight="1">
      <c r="A9" s="41" t="s">
        <v>13</v>
      </c>
      <c r="B9" s="42" t="s">
        <v>17</v>
      </c>
      <c r="C9" s="37"/>
      <c r="D9" s="37"/>
      <c r="E9" s="33"/>
    </row>
    <row r="10" spans="1:5" s="20" customFormat="1" ht="15" customHeight="1">
      <c r="A10" s="41" t="s">
        <v>14</v>
      </c>
      <c r="B10" s="42" t="s">
        <v>15</v>
      </c>
      <c r="C10" s="37"/>
      <c r="D10" s="37"/>
      <c r="E10" s="33"/>
    </row>
    <row r="11" spans="1:5" s="20" customFormat="1" ht="21.75" customHeight="1">
      <c r="A11" s="41">
        <v>4</v>
      </c>
      <c r="B11" s="43" t="s">
        <v>22</v>
      </c>
      <c r="C11" s="37">
        <v>1232</v>
      </c>
      <c r="D11" s="37">
        <f>26281-D5</f>
        <v>4908</v>
      </c>
      <c r="E11" s="33"/>
    </row>
    <row r="12" spans="1:5" s="20" customFormat="1" ht="18.75" customHeight="1" thickBot="1">
      <c r="A12" s="44">
        <v>5</v>
      </c>
      <c r="B12" s="45" t="s">
        <v>16</v>
      </c>
      <c r="C12" s="46">
        <f>C5+C11+C9+C10</f>
        <v>22605</v>
      </c>
      <c r="D12" s="46">
        <v>26281</v>
      </c>
      <c r="E12" s="33">
        <f>D5+D11</f>
        <v>26281</v>
      </c>
    </row>
    <row r="13" spans="1:5" s="48" customFormat="1" ht="68.25" customHeight="1">
      <c r="A13" s="65" t="s">
        <v>27</v>
      </c>
      <c r="B13" s="65"/>
      <c r="C13" s="77" t="s">
        <v>19</v>
      </c>
      <c r="D13" s="77"/>
      <c r="E13" s="47"/>
    </row>
    <row r="14" spans="1:5" s="6" customFormat="1" ht="15" customHeight="1">
      <c r="A14" s="12"/>
      <c r="B14" s="12"/>
      <c r="C14" s="5"/>
      <c r="D14" s="2"/>
      <c r="E14" s="2"/>
    </row>
    <row r="15" spans="1:5">
      <c r="A15" s="7"/>
      <c r="B15" s="7"/>
      <c r="C15" s="4"/>
      <c r="D15" s="4"/>
      <c r="E15" s="4"/>
    </row>
    <row r="16" spans="1:5" ht="27" customHeight="1">
      <c r="A16" s="64"/>
      <c r="B16" s="64"/>
      <c r="C16" s="64"/>
      <c r="D16" s="64"/>
      <c r="E16" s="8"/>
    </row>
    <row r="17" spans="1:5">
      <c r="A17" s="9"/>
      <c r="B17" s="9"/>
      <c r="C17" s="4"/>
      <c r="D17" s="13"/>
      <c r="E17" s="4"/>
    </row>
    <row r="18" spans="1:5">
      <c r="A18" s="64"/>
      <c r="B18" s="64"/>
      <c r="C18" s="21"/>
      <c r="D18" s="30"/>
      <c r="E18" s="8"/>
    </row>
    <row r="19" spans="1:5" ht="18" customHeight="1">
      <c r="A19" s="9"/>
      <c r="B19" s="9"/>
      <c r="D19" s="32"/>
      <c r="E19" s="4"/>
    </row>
    <row r="20" spans="1:5">
      <c r="A20" s="9"/>
      <c r="B20" s="9"/>
      <c r="C20" s="2"/>
      <c r="D20" s="31"/>
      <c r="E20" s="4"/>
    </row>
    <row r="21" spans="1:5" s="10" customFormat="1">
      <c r="D21" s="15"/>
    </row>
    <row r="22" spans="1:5" s="10" customFormat="1" ht="15">
      <c r="A22" s="5"/>
      <c r="B22" s="3"/>
      <c r="C22" s="22"/>
    </row>
    <row r="23" spans="1:5" s="10" customFormat="1" ht="15">
      <c r="A23" s="5"/>
      <c r="B23" s="3"/>
      <c r="C23" s="22"/>
    </row>
    <row r="24" spans="1:5" s="10" customFormat="1" ht="15" customHeight="1">
      <c r="A24" s="11"/>
      <c r="B24" s="14"/>
      <c r="C24" s="66"/>
      <c r="D24" s="66"/>
    </row>
    <row r="25" spans="1:5">
      <c r="A25" s="11"/>
      <c r="B25" s="11"/>
      <c r="C25" s="11"/>
      <c r="D25" s="11"/>
      <c r="E25" s="11"/>
    </row>
  </sheetData>
  <mergeCells count="10">
    <mergeCell ref="A18:B18"/>
    <mergeCell ref="A13:B13"/>
    <mergeCell ref="C24:D24"/>
    <mergeCell ref="A16:D16"/>
    <mergeCell ref="A1:D1"/>
    <mergeCell ref="A2:D2"/>
    <mergeCell ref="A3:A4"/>
    <mergeCell ref="B3:B4"/>
    <mergeCell ref="C3:D3"/>
    <mergeCell ref="C13:D13"/>
  </mergeCells>
  <phoneticPr fontId="78" type="noConversion"/>
  <pageMargins left="1.0629921259842521" right="0.62992125984251968" top="0.51181102362204722" bottom="0.47244094488188981" header="0.39370078740157483" footer="0.35433070866141736"/>
  <pageSetup paperSize="9" scale="88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Титульна сторінка</vt:lpstr>
      <vt:lpstr>1</vt:lpstr>
      <vt:lpstr>'1'!Область_друку</vt:lpstr>
      <vt:lpstr>'Титульна сторінка'!Область_друку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Pshenychnyi</dc:creator>
  <cp:lastModifiedBy>Свириденко Оксана Анатоліївна</cp:lastModifiedBy>
  <cp:lastPrinted>2021-10-19T08:03:48Z</cp:lastPrinted>
  <dcterms:created xsi:type="dcterms:W3CDTF">2013-04-03T08:21:55Z</dcterms:created>
  <dcterms:modified xsi:type="dcterms:W3CDTF">2022-06-20T13:37:52Z</dcterms:modified>
</cp:coreProperties>
</file>